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/>
  <calcPr fullCalcOnLoad="1"/>
</workbook>
</file>

<file path=xl/sharedStrings.xml><?xml version="1.0" encoding="utf-8"?>
<sst xmlns="http://schemas.openxmlformats.org/spreadsheetml/2006/main" count="772" uniqueCount="189">
  <si>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</si>
  <si>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</si>
  <si>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</si>
  <si>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</si>
  <si>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</si>
  <si>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</si>
  <si>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</si>
  <si>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</si>
  <si>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</si>
  <si>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</si>
  <si>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</si>
  <si>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1.71%</t>
  </si>
  <si>
    <t>應納庫款</t>
  </si>
  <si>
    <t>1-2-1300</t>
  </si>
  <si>
    <t>應收歲入款</t>
  </si>
  <si>
    <t>1-1-0500</t>
  </si>
  <si>
    <t>歲入實收數</t>
  </si>
  <si>
    <t>1-2-1600</t>
  </si>
  <si>
    <t>歲入納庫數</t>
  </si>
  <si>
    <t>1-1-0900</t>
  </si>
  <si>
    <t>保管款</t>
  </si>
  <si>
    <t>1-2-1800</t>
  </si>
  <si>
    <t>合　　　　計</t>
  </si>
  <si>
    <t>14,468,427</t>
  </si>
  <si>
    <t>9,360,302</t>
  </si>
  <si>
    <t>5,108,125</t>
  </si>
  <si>
    <t>備　　　　註</t>
  </si>
  <si>
    <t>_IIICC4</t>
  </si>
  <si>
    <t>_IIICC8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</si>
  <si>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</si>
  <si>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</si>
  <si>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</si>
  <si>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</si>
  <si>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</si>
  <si>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</si>
  <si>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</si>
  <si>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</si>
  <si>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</si>
  <si>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</si>
  <si>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</si>
  <si>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</si>
  <si>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</si>
  <si>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</si>
  <si>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</si>
  <si>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</si>
  <si>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</si>
  <si>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</si>
  <si>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</si>
  <si>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</si>
  <si>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</si>
  <si>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</si>
  <si>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</si>
  <si>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</si>
  <si>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</si>
  <si>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</si>
  <si>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</si>
  <si>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</si>
  <si>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</si>
  <si>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</si>
  <si>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</si>
  <si>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</si>
  <si>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</si>
  <si>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</si>
  <si>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</si>
  <si>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</si>
  <si>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</si>
  <si>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</si>
  <si>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</si>
  <si>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</si>
  <si>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</si>
  <si>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</si>
  <si>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</si>
  <si>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</si>
  <si>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</si>
  <si>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</si>
  <si>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</si>
  <si>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</si>
  <si>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</si>
  <si>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</si>
  <si>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</si>
  <si>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</si>
  <si>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</si>
  <si>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</si>
  <si>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</si>
  <si>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</si>
  <si>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</si>
  <si>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</si>
  <si>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</si>
  <si>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</si>
  <si>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</si>
  <si>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</si>
  <si>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</si>
  <si>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</si>
  <si>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</si>
  <si>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</si>
  <si>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</si>
  <si>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</si>
  <si>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</si>
  <si>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10</t>
  </si>
  <si>
    <t>ˉˉˉ其他雜項收入</t>
  </si>
  <si>
    <t>經常門合計</t>
  </si>
  <si>
    <t>經資門合計</t>
  </si>
  <si>
    <t>經費結存-存款</t>
  </si>
  <si>
    <t>2-1-0200</t>
  </si>
  <si>
    <t>3.71%</t>
  </si>
  <si>
    <t>2-2-1000</t>
  </si>
  <si>
    <t>-1.12%</t>
  </si>
  <si>
    <t>保留庫款</t>
  </si>
  <si>
    <t>2-1-0700</t>
  </si>
  <si>
    <t>應付保管有價證券</t>
  </si>
  <si>
    <t>2-2-1200</t>
  </si>
  <si>
    <t>-11.49%</t>
  </si>
  <si>
    <t>零用金</t>
  </si>
  <si>
    <t>2-1-0900</t>
  </si>
  <si>
    <t>代收款</t>
  </si>
  <si>
    <t>2-2-1300</t>
  </si>
  <si>
    <t>120.58%</t>
  </si>
  <si>
    <t>預付費用-墊付款</t>
  </si>
  <si>
    <t>2-1-1211</t>
  </si>
  <si>
    <t>代辦經費</t>
  </si>
  <si>
    <t>2-2-1500</t>
  </si>
  <si>
    <t>4.50%</t>
  </si>
  <si>
    <t>預付費用-暫付款</t>
  </si>
  <si>
    <t>2-1-1214</t>
  </si>
  <si>
    <t>預領經費</t>
  </si>
  <si>
    <t>2-2-1800</t>
  </si>
  <si>
    <t>303.70%</t>
  </si>
  <si>
    <t>經費支出</t>
  </si>
  <si>
    <t>2-1-2100</t>
  </si>
  <si>
    <t>應付歲出款</t>
  </si>
  <si>
    <t>2-2-2300</t>
  </si>
  <si>
    <t>保管有價證券</t>
  </si>
  <si>
    <t>2-1-2300</t>
  </si>
  <si>
    <t>應付歲出保留款</t>
  </si>
  <si>
    <t>2-2-2400</t>
  </si>
  <si>
    <t>176,830,918</t>
  </si>
  <si>
    <t>154,007,930</t>
  </si>
  <si>
    <t>22,822,988</t>
  </si>
  <si>
    <t>14.82%</t>
  </si>
  <si>
    <t>保管品</t>
  </si>
  <si>
    <t>2-1-2700</t>
  </si>
  <si>
    <t>應付保管品</t>
  </si>
  <si>
    <t>2-2-2600</t>
  </si>
  <si>
    <t>2-1-2600</t>
  </si>
  <si>
    <t>2-2-2500</t>
  </si>
  <si>
    <t>1.10210200 經費結存-存款</t>
  </si>
  <si>
    <t>2.10210700 保留庫款</t>
  </si>
  <si>
    <t>1.20221000 保管款</t>
  </si>
  <si>
    <t>2.20221300 代收款</t>
  </si>
  <si>
    <t>3.20221500 代辦經費</t>
  </si>
  <si>
    <t>4.20221800 預領經費</t>
  </si>
  <si>
    <t>1.30211214 預付費用-暫付款</t>
  </si>
  <si>
    <t>2.30212100 經費支出</t>
  </si>
  <si>
    <t>1.40210200 經費結存-存款</t>
  </si>
  <si>
    <t>2.40210700 保留庫款</t>
  </si>
  <si>
    <t>3.40210900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</si>
  <si>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</si>
  <si>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</si>
  <si>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</si>
  <si>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</si>
  <si>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</si>
  <si>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</si>
  <si>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</si>
  <si>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</si>
  <si>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</si>
  <si>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</si>
  <si>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</si>
  <si>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</si>
  <si>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</si>
  <si>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</si>
  <si>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</si>
  <si>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</si>
  <si>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</si>
  <si>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05</t>
  </si>
  <si>
    <t>區公所業務</t>
  </si>
  <si>
    <t>　民政業務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</si>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</sst>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"/>
    <numFmt numFmtId="177" formatCode="00"/>
  </numFmts>
  <fonts count="42">
    <font>
      <sz val="8"/>
      <color rgb="FF000000"/>
      <name val="標楷體"/>
      <family val="4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8"/>
      <color indexed="9"/>
      <name val="標楷體"/>
      <family val="4"/>
    </font>
    <font>
      <sz val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標楷體"/>
      <family val="4"/>
    </font>
    <font>
      <sz val="8"/>
      <color rgb="FFFFFF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Protection="0">
      <alignment wrapText="1"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22" fillId="0" borderId="0" applyFont="0" applyFill="0" applyBorder="0" applyAlignment="0" applyProtection="0"/>
    <xf numFmtId="0" fontId="28" fillId="22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22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0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Border="1" applyAlignment="1">
      <alignment horizontal="right" vertical="top" wrapText="1"/>
    </xf>
    <xf numFmtId="10" fontId="0" fillId="0" borderId="14" xfId="0" applyNumberFormat="1" applyBorder="1" applyAlignment="1">
      <alignment horizontal="right" vertical="top" wrapText="1"/>
    </xf>
    <xf numFmtId="0" fontId="0" fillId="0" borderId="15" xfId="0" applyBorder="1" applyAlignment="1">
      <alignment horizontal="left" vertical="top" wrapText="1"/>
    </xf>
    <xf numFmtId="10" fontId="0" fillId="0" borderId="13" xfId="0" applyNumberForma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76" fontId="0" fillId="0" borderId="17" xfId="0" applyNumberFormat="1" applyBorder="1" applyAlignment="1">
      <alignment horizontal="right" vertical="top" wrapText="1"/>
    </xf>
    <xf numFmtId="3" fontId="0" fillId="0" borderId="17" xfId="0" applyNumberFormat="1" applyBorder="1" applyAlignment="1">
      <alignment horizontal="right" vertical="top" wrapText="1"/>
    </xf>
    <xf numFmtId="10" fontId="41" fillId="0" borderId="18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top" wrapText="1"/>
    </xf>
    <xf numFmtId="10" fontId="41" fillId="0" borderId="17" xfId="0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center" vertical="top" wrapText="1"/>
    </xf>
    <xf numFmtId="176" fontId="0" fillId="0" borderId="20" xfId="0" applyNumberFormat="1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10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 wrapText="1"/>
    </xf>
    <xf numFmtId="10" fontId="0" fillId="0" borderId="20" xfId="0" applyNumberFormat="1" applyBorder="1" applyAlignment="1">
      <alignment horizontal="right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4" fillId="0" borderId="10" xfId="33" applyFont="1" applyBorder="1" applyAlignment="1">
      <alignment vertical="center" wrapText="1"/>
    </xf>
    <xf numFmtId="0" fontId="24" fillId="0" borderId="0" xfId="33" applyFont="1" applyAlignment="1">
      <alignment vertical="center" wrapText="1"/>
    </xf>
    <xf numFmtId="0" fontId="24" fillId="0" borderId="13" xfId="33" applyFont="1" applyBorder="1" applyAlignment="1">
      <alignment horizontal="left" vertical="top" wrapText="1"/>
    </xf>
    <xf numFmtId="3" fontId="24" fillId="0" borderId="13" xfId="33" applyNumberFormat="1" applyFont="1" applyBorder="1" applyAlignment="1">
      <alignment horizontal="right" vertical="top" wrapText="1"/>
    </xf>
    <xf numFmtId="0" fontId="24" fillId="0" borderId="0" xfId="33" applyFont="1" applyAlignment="1">
      <alignment horizontal="left" vertical="top" wrapText="1"/>
    </xf>
    <xf numFmtId="0" fontId="24" fillId="0" borderId="20" xfId="33" applyFont="1" applyBorder="1" applyAlignment="1">
      <alignment horizontal="left" vertical="top" wrapText="1"/>
    </xf>
    <xf numFmtId="3" fontId="24" fillId="0" borderId="20" xfId="33" applyNumberFormat="1" applyFont="1" applyBorder="1" applyAlignment="1">
      <alignment horizontal="right" vertical="top" wrapText="1"/>
    </xf>
    <xf numFmtId="0" fontId="24" fillId="0" borderId="10" xfId="33" applyFont="1" applyFill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7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right" vertical="top" wrapText="1"/>
    </xf>
    <xf numFmtId="176" fontId="0" fillId="0" borderId="13" xfId="0" applyNumberFormat="1" applyBorder="1" applyAlignment="1">
      <alignment horizontal="center" vertical="top" wrapText="1"/>
    </xf>
    <xf numFmtId="3" fontId="24" fillId="0" borderId="10" xfId="34" applyNumberFormat="1" applyFont="1" applyBorder="1" applyAlignment="1">
      <alignment horizontal="left" vertical="center" wrapText="1"/>
    </xf>
    <xf numFmtId="0" fontId="24" fillId="0" borderId="0" xfId="34" applyFont="1" applyAlignment="1">
      <alignment horizontal="left" vertical="center" wrapText="1"/>
    </xf>
    <xf numFmtId="0" fontId="24" fillId="0" borderId="13" xfId="34" applyFont="1" applyBorder="1" applyAlignment="1">
      <alignment horizontal="left" vertical="top" wrapText="1"/>
    </xf>
    <xf numFmtId="3" fontId="24" fillId="0" borderId="13" xfId="34" applyNumberFormat="1" applyFont="1" applyBorder="1" applyAlignment="1">
      <alignment horizontal="right" vertical="top" wrapText="1"/>
    </xf>
    <xf numFmtId="0" fontId="24" fillId="0" borderId="0" xfId="34" applyFont="1" applyAlignment="1">
      <alignment vertical="top" wrapText="1"/>
    </xf>
    <xf numFmtId="0" fontId="24" fillId="0" borderId="20" xfId="34" applyFont="1" applyBorder="1" applyAlignment="1">
      <alignment horizontal="left" vertical="top" wrapText="1"/>
    </xf>
    <xf numFmtId="3" fontId="24" fillId="0" borderId="20" xfId="34" applyNumberFormat="1" applyFont="1" applyBorder="1" applyAlignment="1">
      <alignment horizontal="right" vertical="top" wrapText="1"/>
    </xf>
    <xf numFmtId="0" fontId="24" fillId="0" borderId="10" xfId="34" applyFont="1" applyFill="1" applyBorder="1" applyAlignment="1">
      <alignment horizontal="left" vertical="center" wrapText="1"/>
    </xf>
    <xf numFmtId="3" fontId="24" fillId="0" borderId="10" xfId="34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top" wrapText="1"/>
    </xf>
    <xf numFmtId="3" fontId="4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1" ht="10.5">
      <c r="A4" s="8" t="s">
        <v>9</v>
      </c>
      <c r="B4" s="9" t="s">
        <v>10</v>
      </c>
      <c r="C4" s="10">
        <v>1892063</v>
      </c>
      <c r="D4" s="10">
        <v>1860302</v>
      </c>
      <c r="E4" s="10">
        <v>31761</v>
      </c>
      <c r="F4" s="11" t="s">
        <v>11</v>
      </c>
      <c r="G4" s="12" t="s">
        <v>12</v>
      </c>
      <c r="H4" s="9" t="s">
        <v>13</v>
      </c>
      <c r="I4" s="10">
        <v>7500000</v>
      </c>
      <c r="J4" s="10">
        <v>7500000</v>
      </c>
      <c r="K4" s="10">
        <v>0</v>
      </c>
    </row>
    <row r="5" spans="1:11" ht="10.5">
      <c r="A5" s="8" t="s">
        <v>14</v>
      </c>
      <c r="B5" s="9" t="s">
        <v>15</v>
      </c>
      <c r="C5" s="10">
        <v>7500000</v>
      </c>
      <c r="D5" s="10">
        <v>7500000</v>
      </c>
      <c r="E5" s="10">
        <v>0</v>
      </c>
      <c r="G5" s="12" t="s">
        <v>16</v>
      </c>
      <c r="H5" s="9" t="s">
        <v>17</v>
      </c>
      <c r="I5" s="10">
        <v>5076364</v>
      </c>
      <c r="J5" s="10">
        <v>0</v>
      </c>
      <c r="K5" s="10">
        <v>5076364</v>
      </c>
    </row>
    <row r="6" spans="1:12" ht="10.5">
      <c r="A6" s="8" t="s">
        <v>18</v>
      </c>
      <c r="B6" s="9" t="s">
        <v>19</v>
      </c>
      <c r="C6" s="10">
        <v>5076364</v>
      </c>
      <c r="D6" s="10">
        <v>0</v>
      </c>
      <c r="E6" s="10">
        <v>5076364</v>
      </c>
      <c r="G6" s="12" t="s">
        <v>20</v>
      </c>
      <c r="H6" s="9" t="s">
        <v>21</v>
      </c>
      <c r="I6" s="10">
        <v>1892063</v>
      </c>
      <c r="J6" s="10">
        <v>1860302</v>
      </c>
      <c r="K6" s="10">
        <v>31761</v>
      </c>
      <c r="L6" s="13" t="s">
        <v>11</v>
      </c>
    </row>
    <row r="40" spans="1:12" ht="10.5" customHeight="1">
      <c r="A40" s="9" t="s">
        <v>22</v>
      </c>
      <c r="C40" s="10" t="s">
        <v>23</v>
      </c>
      <c r="D40" s="10" t="s">
        <v>24</v>
      </c>
      <c r="E40" s="10" t="s">
        <v>25</v>
      </c>
      <c r="F40" s="11" t="str">
        <f>F41</f>
        <v>_IIICC4</v>
      </c>
      <c r="G40" s="15" t="s">
        <v>22</v>
      </c>
      <c r="I40" s="10" t="s">
        <v>23</v>
      </c>
      <c r="J40" s="10" t="s">
        <v>24</v>
      </c>
      <c r="K40" s="10" t="s">
        <v>25</v>
      </c>
      <c r="L40" s="13" t="str">
        <f>L41</f>
        <v>_IIICC8</v>
      </c>
    </row>
    <row r="41" spans="1:12" ht="10.5" customHeight="1">
      <c r="A41" s="16" t="s">
        <v>26</v>
      </c>
      <c r="B41" s="17"/>
      <c r="C41" s="18"/>
      <c r="D41" s="18"/>
      <c r="E41" s="18"/>
      <c r="F41" s="19" t="s">
        <v>27</v>
      </c>
      <c r="G41" s="20" t="s">
        <v>26</v>
      </c>
      <c r="H41" s="17"/>
      <c r="I41" s="18"/>
      <c r="J41" s="18"/>
      <c r="K41" s="18"/>
      <c r="L41" s="21" t="s">
        <v>28</v>
      </c>
    </row>
    <row r="42" spans="1:12" ht="10.5" customHeight="1">
      <c r="A42" s="22" t="s">
        <v>29</v>
      </c>
      <c r="B42" s="23" t="s">
        <v>30</v>
      </c>
      <c r="C42" s="24"/>
      <c r="D42" s="24"/>
      <c r="E42" s="24"/>
      <c r="F42" s="25"/>
      <c r="G42" s="26" t="s">
        <v>31</v>
      </c>
      <c r="H42" s="23" t="s">
        <v>32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orientation="landscape" paperSize="9"/>
  <headerFooter alignWithMargins="0">
    <oddHeader>&amp;L&amp;C&amp;14&amp;U臺中市后里區公所
&amp;16歲入類平衡表
&amp;12&amp;U中華民國105年1月31日&amp;R
&amp;9第&amp;P頁</oddHeader>
    <oddFooter>&amp;L&amp;C&amp;R報表編號：arf30　列印日期：105/2/15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00" style="33" customWidth="1"/>
    <col min="2" max="4" width="24.16015625" style="34" customWidth="1"/>
    <col min="5" max="5" width="9.33203125" style="35" customWidth="1"/>
    <col min="6" max="16384" width="9.33203125" style="35" customWidth="1"/>
  </cols>
  <sheetData>
    <row r="1" spans="1:4" s="32" customFormat="1" ht="19.5" customHeight="1">
      <c r="A1" s="38" t="s">
        <v>33</v>
      </c>
      <c r="B1" s="38" t="s">
        <v>1</v>
      </c>
      <c r="C1" s="38"/>
      <c r="D1" s="38"/>
    </row>
    <row r="2" spans="1:4" s="32" customFormat="1" ht="19.5" customHeight="1">
      <c r="A2" s="38"/>
      <c r="B2" s="31" t="s">
        <v>34</v>
      </c>
      <c r="C2" s="31" t="s">
        <v>35</v>
      </c>
      <c r="D2" s="31" t="s">
        <v>36</v>
      </c>
    </row>
    <row r="3" ht="3" customHeight="1"/>
    <row r="4" ht="14.25">
      <c r="A4" s="33" t="s">
        <v>37</v>
      </c>
    </row>
    <row r="5" spans="1:4" ht="14.25">
      <c r="A5" s="33" t="s">
        <v>38</v>
      </c>
      <c r="D5" s="34">
        <v>1860302</v>
      </c>
    </row>
    <row r="6" spans="1:3" ht="14.25">
      <c r="A6" s="33" t="s">
        <v>39</v>
      </c>
      <c r="C6" s="34">
        <v>1860302</v>
      </c>
    </row>
    <row r="7" spans="1:4" ht="14.25">
      <c r="A7" s="33" t="s">
        <v>40</v>
      </c>
      <c r="D7" s="34">
        <v>5108125</v>
      </c>
    </row>
    <row r="8" spans="1:3" ht="14.25">
      <c r="A8" s="33" t="s">
        <v>41</v>
      </c>
      <c r="C8" s="34">
        <v>5076364</v>
      </c>
    </row>
    <row r="9" spans="1:2" ht="14.25">
      <c r="A9" s="33" t="s">
        <v>42</v>
      </c>
      <c r="B9" s="34">
        <v>5076364</v>
      </c>
    </row>
    <row r="10" ht="14.25">
      <c r="A10" s="33" t="s">
        <v>43</v>
      </c>
    </row>
    <row r="11" spans="1:3" ht="14.25">
      <c r="A11" s="33" t="s">
        <v>44</v>
      </c>
      <c r="C11" s="34">
        <v>31761</v>
      </c>
    </row>
    <row r="12" spans="1:2" ht="14.25">
      <c r="A12" s="33" t="s">
        <v>42</v>
      </c>
      <c r="B12" s="34">
        <v>151761</v>
      </c>
    </row>
    <row r="13" spans="1:2" ht="14.25">
      <c r="A13" s="33" t="s">
        <v>43</v>
      </c>
      <c r="B13" s="34">
        <v>120000</v>
      </c>
    </row>
    <row r="14" spans="1:4" ht="14.25">
      <c r="A14" s="33" t="s">
        <v>45</v>
      </c>
      <c r="D14" s="34">
        <v>6968427</v>
      </c>
    </row>
    <row r="15" ht="14.25">
      <c r="A15" s="33" t="s">
        <v>46</v>
      </c>
    </row>
    <row r="16" spans="1:4" ht="14.25">
      <c r="A16" s="33" t="s">
        <v>47</v>
      </c>
      <c r="D16" s="34">
        <v>5076364</v>
      </c>
    </row>
    <row r="17" spans="1:3" ht="14.25">
      <c r="A17" s="33" t="s">
        <v>48</v>
      </c>
      <c r="C17" s="34">
        <v>5076364</v>
      </c>
    </row>
    <row r="18" spans="1:2" ht="14.25">
      <c r="A18" s="33" t="s">
        <v>49</v>
      </c>
      <c r="B18" s="34">
        <v>5076364</v>
      </c>
    </row>
    <row r="19" ht="14.25">
      <c r="A19" s="33" t="s">
        <v>50</v>
      </c>
    </row>
    <row r="20" spans="1:4" ht="14.25">
      <c r="A20" s="33" t="s">
        <v>51</v>
      </c>
      <c r="D20" s="34">
        <v>1892063</v>
      </c>
    </row>
    <row r="21" spans="1:3" ht="14.25">
      <c r="A21" s="33" t="s">
        <v>52</v>
      </c>
      <c r="C21" s="34">
        <v>1892063</v>
      </c>
    </row>
    <row r="22" spans="1:4" ht="14.25">
      <c r="A22" s="33" t="s">
        <v>53</v>
      </c>
      <c r="D22" s="34">
        <v>6968427</v>
      </c>
    </row>
    <row r="34" spans="1:4" ht="14.25">
      <c r="A34" s="36"/>
      <c r="B34" s="37"/>
      <c r="C34" s="37"/>
      <c r="D34" s="37"/>
    </row>
  </sheetData>
  <sheetProtection/>
  <mergeCells count="2">
    <mergeCell ref="A1:A2"/>
    <mergeCell ref="B1:D1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&amp;16歲入類現金出納表
&amp;12&amp;U中華民國105年1月1日起至105年1月31日止 &amp;R
頁數:第&amp;P頁</oddHeader>
    <oddFooter>&amp;L製表　　　　　　　覆核　　　　　　　主辦出納人員　　　　　　　主辦會計人員　　　　　　　機關長官&amp;C&amp;R報表編號：arf40　列印日期：105/2/15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3" width="3.83203125" style="43" customWidth="1"/>
    <col min="4" max="4" width="40.83203125" style="44" customWidth="1"/>
    <col min="5" max="6" width="18.83203125" style="45" customWidth="1"/>
    <col min="7" max="7" width="4.83203125" style="44" customWidth="1"/>
    <col min="8" max="8" width="12.83203125" style="44" customWidth="1"/>
    <col min="9" max="12" width="18.83203125" style="45" customWidth="1"/>
    <col min="13" max="13" width="11.33203125" style="44" customWidth="1"/>
    <col min="14" max="14" width="8.83203125" style="44" customWidth="1"/>
    <col min="15" max="15" width="13.83203125" style="44" customWidth="1"/>
    <col min="16" max="16" width="9.33203125" style="44" customWidth="1"/>
    <col min="17" max="16384" width="9.33203125" style="44" customWidth="1"/>
  </cols>
  <sheetData>
    <row r="1" spans="1:12" s="42" customFormat="1" ht="15" customHeight="1">
      <c r="A1" s="47" t="s">
        <v>54</v>
      </c>
      <c r="B1" s="47"/>
      <c r="C1" s="47"/>
      <c r="D1" s="47"/>
      <c r="E1" s="40" t="s">
        <v>55</v>
      </c>
      <c r="F1" s="40" t="s">
        <v>56</v>
      </c>
      <c r="G1" s="48" t="s">
        <v>57</v>
      </c>
      <c r="H1" s="48"/>
      <c r="I1" s="40" t="s">
        <v>58</v>
      </c>
      <c r="J1" s="40" t="s">
        <v>59</v>
      </c>
      <c r="K1" s="49" t="s">
        <v>60</v>
      </c>
      <c r="L1" s="40" t="s">
        <v>61</v>
      </c>
    </row>
    <row r="2" spans="1:12" s="42" customFormat="1" ht="30" customHeight="1">
      <c r="A2" s="39" t="s">
        <v>62</v>
      </c>
      <c r="B2" s="39" t="s">
        <v>63</v>
      </c>
      <c r="C2" s="39" t="s">
        <v>64</v>
      </c>
      <c r="D2" s="41" t="s">
        <v>65</v>
      </c>
      <c r="E2" s="40" t="s">
        <v>66</v>
      </c>
      <c r="F2" s="40" t="s">
        <v>67</v>
      </c>
      <c r="G2" s="41" t="s">
        <v>68</v>
      </c>
      <c r="H2" s="41" t="s">
        <v>69</v>
      </c>
      <c r="I2" s="40" t="s">
        <v>70</v>
      </c>
      <c r="J2" s="40" t="s">
        <v>71</v>
      </c>
      <c r="K2" s="49"/>
      <c r="L2" s="40" t="s">
        <v>72</v>
      </c>
    </row>
    <row r="3" spans="1:12" s="46" customFormat="1" ht="10.5" customHeight="1">
      <c r="A3" s="50" t="s">
        <v>73</v>
      </c>
      <c r="B3" s="51"/>
      <c r="C3" s="51"/>
      <c r="D3" s="52" t="s">
        <v>74</v>
      </c>
      <c r="E3" s="24" t="s">
        <v>75</v>
      </c>
      <c r="F3" s="24" t="s">
        <v>75</v>
      </c>
      <c r="G3" s="51"/>
      <c r="H3" s="51"/>
      <c r="I3" s="24">
        <v>85876</v>
      </c>
      <c r="J3" s="24" t="s">
        <v>75</v>
      </c>
      <c r="K3" s="53">
        <v>-85876</v>
      </c>
      <c r="L3" s="24">
        <v>85876</v>
      </c>
    </row>
    <row r="4" spans="1:12" ht="10.5">
      <c r="A4" s="50"/>
      <c r="B4" s="51"/>
      <c r="C4" s="51"/>
      <c r="D4" s="52"/>
      <c r="E4" s="45" t="s">
        <v>75</v>
      </c>
      <c r="F4" s="45" t="s">
        <v>75</v>
      </c>
      <c r="G4" s="51"/>
      <c r="H4" s="51"/>
      <c r="I4" s="45">
        <v>85876</v>
      </c>
      <c r="J4" s="45" t="s">
        <v>75</v>
      </c>
      <c r="K4" s="53"/>
      <c r="L4" s="45">
        <v>85876</v>
      </c>
    </row>
    <row r="5" spans="1:12" ht="10.5">
      <c r="A5" s="51"/>
      <c r="B5" s="50" t="s">
        <v>73</v>
      </c>
      <c r="C5" s="51"/>
      <c r="D5" s="52" t="s">
        <v>76</v>
      </c>
      <c r="E5" s="45" t="s">
        <v>75</v>
      </c>
      <c r="F5" s="45" t="s">
        <v>75</v>
      </c>
      <c r="G5" s="51"/>
      <c r="H5" s="51"/>
      <c r="I5" s="45">
        <v>85876</v>
      </c>
      <c r="J5" s="45" t="s">
        <v>75</v>
      </c>
      <c r="K5" s="53">
        <v>-85876</v>
      </c>
      <c r="L5" s="45">
        <v>85876</v>
      </c>
    </row>
    <row r="6" spans="1:12" ht="10.5">
      <c r="A6" s="51"/>
      <c r="B6" s="50"/>
      <c r="C6" s="51"/>
      <c r="D6" s="52"/>
      <c r="E6" s="45" t="s">
        <v>75</v>
      </c>
      <c r="F6" s="45" t="s">
        <v>75</v>
      </c>
      <c r="G6" s="51"/>
      <c r="H6" s="51"/>
      <c r="I6" s="45">
        <v>85876</v>
      </c>
      <c r="J6" s="45" t="s">
        <v>75</v>
      </c>
      <c r="K6" s="53"/>
      <c r="L6" s="45">
        <v>85876</v>
      </c>
    </row>
    <row r="7" spans="1:12" ht="10.5">
      <c r="A7" s="51"/>
      <c r="B7" s="51"/>
      <c r="C7" s="50" t="s">
        <v>77</v>
      </c>
      <c r="D7" s="52" t="s">
        <v>78</v>
      </c>
      <c r="E7" s="45" t="s">
        <v>75</v>
      </c>
      <c r="F7" s="45" t="s">
        <v>75</v>
      </c>
      <c r="G7" s="51"/>
      <c r="H7" s="51"/>
      <c r="I7" s="45">
        <v>85876</v>
      </c>
      <c r="J7" s="45" t="s">
        <v>75</v>
      </c>
      <c r="K7" s="53">
        <v>-85876</v>
      </c>
      <c r="L7" s="45">
        <v>85876</v>
      </c>
    </row>
    <row r="8" spans="1:12" ht="10.5">
      <c r="A8" s="51"/>
      <c r="B8" s="51"/>
      <c r="C8" s="50"/>
      <c r="D8" s="52"/>
      <c r="E8" s="45" t="s">
        <v>75</v>
      </c>
      <c r="F8" s="45" t="s">
        <v>75</v>
      </c>
      <c r="G8" s="51"/>
      <c r="H8" s="51"/>
      <c r="I8" s="45">
        <v>85876</v>
      </c>
      <c r="J8" s="45" t="s">
        <v>75</v>
      </c>
      <c r="K8" s="53"/>
      <c r="L8" s="45">
        <v>85876</v>
      </c>
    </row>
    <row r="9" spans="1:12" ht="10.5">
      <c r="A9" s="50" t="s">
        <v>79</v>
      </c>
      <c r="B9" s="51"/>
      <c r="C9" s="51"/>
      <c r="D9" s="52" t="s">
        <v>80</v>
      </c>
      <c r="E9" s="45" t="s">
        <v>75</v>
      </c>
      <c r="F9" s="45" t="s">
        <v>75</v>
      </c>
      <c r="G9" s="51"/>
      <c r="H9" s="51"/>
      <c r="I9" s="45">
        <v>274230</v>
      </c>
      <c r="J9" s="45" t="s">
        <v>75</v>
      </c>
      <c r="K9" s="53">
        <v>-274230</v>
      </c>
      <c r="L9" s="45">
        <v>274230</v>
      </c>
    </row>
    <row r="10" spans="1:12" ht="10.5">
      <c r="A10" s="50"/>
      <c r="B10" s="51"/>
      <c r="C10" s="51"/>
      <c r="D10" s="52"/>
      <c r="E10" s="45" t="s">
        <v>75</v>
      </c>
      <c r="F10" s="45" t="s">
        <v>75</v>
      </c>
      <c r="G10" s="51"/>
      <c r="H10" s="51"/>
      <c r="I10" s="45">
        <v>274230</v>
      </c>
      <c r="J10" s="45" t="s">
        <v>75</v>
      </c>
      <c r="K10" s="53"/>
      <c r="L10" s="45">
        <v>274230</v>
      </c>
    </row>
    <row r="11" spans="1:12" ht="10.5">
      <c r="A11" s="51"/>
      <c r="B11" s="50" t="s">
        <v>77</v>
      </c>
      <c r="C11" s="51"/>
      <c r="D11" s="52" t="s">
        <v>81</v>
      </c>
      <c r="E11" s="45" t="s">
        <v>75</v>
      </c>
      <c r="F11" s="45" t="s">
        <v>75</v>
      </c>
      <c r="G11" s="51"/>
      <c r="H11" s="51"/>
      <c r="I11" s="45">
        <v>14480</v>
      </c>
      <c r="J11" s="45" t="s">
        <v>75</v>
      </c>
      <c r="K11" s="53">
        <v>-14480</v>
      </c>
      <c r="L11" s="45">
        <v>14480</v>
      </c>
    </row>
    <row r="12" spans="1:12" ht="10.5">
      <c r="A12" s="51"/>
      <c r="B12" s="50"/>
      <c r="C12" s="51"/>
      <c r="D12" s="52"/>
      <c r="E12" s="45" t="s">
        <v>75</v>
      </c>
      <c r="F12" s="45" t="s">
        <v>75</v>
      </c>
      <c r="G12" s="51"/>
      <c r="H12" s="51"/>
      <c r="I12" s="45">
        <v>14480</v>
      </c>
      <c r="J12" s="45" t="s">
        <v>75</v>
      </c>
      <c r="K12" s="53"/>
      <c r="L12" s="45">
        <v>14480</v>
      </c>
    </row>
    <row r="13" spans="1:12" ht="10.5">
      <c r="A13" s="51"/>
      <c r="B13" s="51"/>
      <c r="C13" s="50" t="s">
        <v>82</v>
      </c>
      <c r="D13" s="52" t="s">
        <v>83</v>
      </c>
      <c r="E13" s="45" t="s">
        <v>75</v>
      </c>
      <c r="F13" s="45" t="s">
        <v>75</v>
      </c>
      <c r="G13" s="51"/>
      <c r="H13" s="51"/>
      <c r="I13" s="45">
        <v>14480</v>
      </c>
      <c r="J13" s="45" t="s">
        <v>75</v>
      </c>
      <c r="K13" s="53">
        <v>-14480</v>
      </c>
      <c r="L13" s="45">
        <v>14480</v>
      </c>
    </row>
    <row r="14" spans="1:12" ht="10.5">
      <c r="A14" s="51"/>
      <c r="B14" s="51"/>
      <c r="C14" s="50"/>
      <c r="D14" s="52"/>
      <c r="E14" s="45" t="s">
        <v>75</v>
      </c>
      <c r="F14" s="45" t="s">
        <v>75</v>
      </c>
      <c r="G14" s="51"/>
      <c r="H14" s="51"/>
      <c r="I14" s="45">
        <v>14480</v>
      </c>
      <c r="J14" s="45" t="s">
        <v>75</v>
      </c>
      <c r="K14" s="53"/>
      <c r="L14" s="45">
        <v>14480</v>
      </c>
    </row>
    <row r="15" spans="1:12" ht="10.5">
      <c r="A15" s="51"/>
      <c r="B15" s="50" t="s">
        <v>82</v>
      </c>
      <c r="C15" s="51"/>
      <c r="D15" s="52" t="s">
        <v>84</v>
      </c>
      <c r="E15" s="45" t="s">
        <v>75</v>
      </c>
      <c r="F15" s="45" t="s">
        <v>75</v>
      </c>
      <c r="G15" s="51"/>
      <c r="H15" s="51"/>
      <c r="I15" s="45">
        <v>259750</v>
      </c>
      <c r="J15" s="45" t="s">
        <v>75</v>
      </c>
      <c r="K15" s="53">
        <v>-259750</v>
      </c>
      <c r="L15" s="45">
        <v>259750</v>
      </c>
    </row>
    <row r="16" spans="1:12" ht="10.5">
      <c r="A16" s="51"/>
      <c r="B16" s="50"/>
      <c r="C16" s="51"/>
      <c r="D16" s="52"/>
      <c r="E16" s="45" t="s">
        <v>75</v>
      </c>
      <c r="F16" s="45" t="s">
        <v>75</v>
      </c>
      <c r="G16" s="51"/>
      <c r="H16" s="51"/>
      <c r="I16" s="45">
        <v>259750</v>
      </c>
      <c r="J16" s="45" t="s">
        <v>75</v>
      </c>
      <c r="K16" s="53"/>
      <c r="L16" s="45">
        <v>259750</v>
      </c>
    </row>
    <row r="17" spans="1:12" ht="10.5">
      <c r="A17" s="51"/>
      <c r="B17" s="51"/>
      <c r="C17" s="50" t="s">
        <v>85</v>
      </c>
      <c r="D17" s="52" t="s">
        <v>86</v>
      </c>
      <c r="E17" s="45" t="s">
        <v>75</v>
      </c>
      <c r="F17" s="45" t="s">
        <v>75</v>
      </c>
      <c r="G17" s="51"/>
      <c r="H17" s="51"/>
      <c r="I17" s="45">
        <v>259750</v>
      </c>
      <c r="J17" s="45" t="s">
        <v>75</v>
      </c>
      <c r="K17" s="53">
        <v>-259750</v>
      </c>
      <c r="L17" s="45">
        <v>259750</v>
      </c>
    </row>
    <row r="18" spans="1:12" ht="10.5">
      <c r="A18" s="51"/>
      <c r="B18" s="51"/>
      <c r="C18" s="50"/>
      <c r="D18" s="52"/>
      <c r="E18" s="45" t="s">
        <v>75</v>
      </c>
      <c r="F18" s="45" t="s">
        <v>75</v>
      </c>
      <c r="G18" s="51"/>
      <c r="H18" s="51"/>
      <c r="I18" s="45">
        <v>259750</v>
      </c>
      <c r="J18" s="45" t="s">
        <v>75</v>
      </c>
      <c r="K18" s="53"/>
      <c r="L18" s="45">
        <v>259750</v>
      </c>
    </row>
    <row r="19" spans="1:12" ht="10.5">
      <c r="A19" s="50" t="s">
        <v>87</v>
      </c>
      <c r="B19" s="51"/>
      <c r="C19" s="51"/>
      <c r="D19" s="52" t="s">
        <v>88</v>
      </c>
      <c r="E19" s="45" t="s">
        <v>75</v>
      </c>
      <c r="F19" s="45" t="s">
        <v>75</v>
      </c>
      <c r="G19" s="51"/>
      <c r="H19" s="51"/>
      <c r="I19" s="45">
        <v>149500</v>
      </c>
      <c r="J19" s="45" t="s">
        <v>75</v>
      </c>
      <c r="K19" s="53">
        <v>-149500</v>
      </c>
      <c r="L19" s="45">
        <v>149500</v>
      </c>
    </row>
    <row r="20" spans="1:12" ht="10.5">
      <c r="A20" s="50"/>
      <c r="B20" s="51"/>
      <c r="C20" s="51"/>
      <c r="D20" s="52"/>
      <c r="E20" s="45" t="s">
        <v>75</v>
      </c>
      <c r="F20" s="45" t="s">
        <v>75</v>
      </c>
      <c r="G20" s="51"/>
      <c r="H20" s="51"/>
      <c r="I20" s="45">
        <v>149500</v>
      </c>
      <c r="J20" s="45" t="s">
        <v>75</v>
      </c>
      <c r="K20" s="53"/>
      <c r="L20" s="45">
        <v>149500</v>
      </c>
    </row>
    <row r="21" spans="1:12" ht="10.5">
      <c r="A21" s="51"/>
      <c r="B21" s="50" t="s">
        <v>77</v>
      </c>
      <c r="C21" s="51"/>
      <c r="D21" s="52" t="s">
        <v>89</v>
      </c>
      <c r="E21" s="45" t="s">
        <v>75</v>
      </c>
      <c r="F21" s="45" t="s">
        <v>75</v>
      </c>
      <c r="G21" s="51"/>
      <c r="H21" s="51"/>
      <c r="I21" s="45">
        <v>149500</v>
      </c>
      <c r="J21" s="45" t="s">
        <v>75</v>
      </c>
      <c r="K21" s="53">
        <v>-149500</v>
      </c>
      <c r="L21" s="45">
        <v>149500</v>
      </c>
    </row>
    <row r="22" spans="1:12" ht="10.5">
      <c r="A22" s="51"/>
      <c r="B22" s="50"/>
      <c r="C22" s="51"/>
      <c r="D22" s="52"/>
      <c r="E22" s="45" t="s">
        <v>75</v>
      </c>
      <c r="F22" s="45" t="s">
        <v>75</v>
      </c>
      <c r="G22" s="51"/>
      <c r="H22" s="51"/>
      <c r="I22" s="45">
        <v>149500</v>
      </c>
      <c r="J22" s="45" t="s">
        <v>75</v>
      </c>
      <c r="K22" s="53"/>
      <c r="L22" s="45">
        <v>149500</v>
      </c>
    </row>
    <row r="23" spans="1:12" ht="10.5">
      <c r="A23" s="51"/>
      <c r="B23" s="51"/>
      <c r="C23" s="50" t="s">
        <v>82</v>
      </c>
      <c r="D23" s="52" t="s">
        <v>90</v>
      </c>
      <c r="E23" s="45" t="s">
        <v>75</v>
      </c>
      <c r="F23" s="45" t="s">
        <v>75</v>
      </c>
      <c r="G23" s="51"/>
      <c r="H23" s="51"/>
      <c r="I23" s="45">
        <v>149500</v>
      </c>
      <c r="J23" s="45" t="s">
        <v>75</v>
      </c>
      <c r="K23" s="53">
        <v>-149500</v>
      </c>
      <c r="L23" s="45">
        <v>149500</v>
      </c>
    </row>
    <row r="24" spans="1:12" ht="10.5">
      <c r="A24" s="51"/>
      <c r="B24" s="51"/>
      <c r="C24" s="50"/>
      <c r="D24" s="52"/>
      <c r="E24" s="45" t="s">
        <v>75</v>
      </c>
      <c r="F24" s="45" t="s">
        <v>75</v>
      </c>
      <c r="G24" s="51"/>
      <c r="H24" s="51"/>
      <c r="I24" s="45">
        <v>149500</v>
      </c>
      <c r="J24" s="45" t="s">
        <v>75</v>
      </c>
      <c r="K24" s="53"/>
      <c r="L24" s="45">
        <v>149500</v>
      </c>
    </row>
    <row r="25" spans="1:12" ht="10.5">
      <c r="A25" s="50" t="s">
        <v>91</v>
      </c>
      <c r="B25" s="51"/>
      <c r="C25" s="51"/>
      <c r="D25" s="52" t="s">
        <v>92</v>
      </c>
      <c r="E25" s="45" t="s">
        <v>75</v>
      </c>
      <c r="F25" s="45" t="s">
        <v>75</v>
      </c>
      <c r="G25" s="51"/>
      <c r="H25" s="51"/>
      <c r="I25" s="45">
        <v>4300000</v>
      </c>
      <c r="J25" s="45" t="s">
        <v>75</v>
      </c>
      <c r="K25" s="53">
        <v>-4300000</v>
      </c>
      <c r="L25" s="45">
        <v>4300000</v>
      </c>
    </row>
    <row r="26" spans="1:12" ht="10.5">
      <c r="A26" s="50"/>
      <c r="B26" s="51"/>
      <c r="C26" s="51"/>
      <c r="D26" s="52"/>
      <c r="E26" s="45" t="s">
        <v>75</v>
      </c>
      <c r="F26" s="45" t="s">
        <v>75</v>
      </c>
      <c r="G26" s="51"/>
      <c r="H26" s="51"/>
      <c r="I26" s="45">
        <v>4300000</v>
      </c>
      <c r="J26" s="45" t="s">
        <v>75</v>
      </c>
      <c r="K26" s="53"/>
      <c r="L26" s="45">
        <v>4300000</v>
      </c>
    </row>
    <row r="27" spans="1:12" ht="10.5">
      <c r="A27" s="51"/>
      <c r="B27" s="50" t="s">
        <v>77</v>
      </c>
      <c r="C27" s="51"/>
      <c r="D27" s="52" t="s">
        <v>93</v>
      </c>
      <c r="E27" s="45" t="s">
        <v>75</v>
      </c>
      <c r="F27" s="45" t="s">
        <v>75</v>
      </c>
      <c r="G27" s="51"/>
      <c r="H27" s="51"/>
      <c r="I27" s="45">
        <v>4300000</v>
      </c>
      <c r="J27" s="45" t="s">
        <v>75</v>
      </c>
      <c r="K27" s="53">
        <v>-4300000</v>
      </c>
      <c r="L27" s="45">
        <v>4300000</v>
      </c>
    </row>
    <row r="28" spans="1:12" ht="10.5">
      <c r="A28" s="51"/>
      <c r="B28" s="50"/>
      <c r="C28" s="51"/>
      <c r="D28" s="52"/>
      <c r="E28" s="45" t="s">
        <v>75</v>
      </c>
      <c r="F28" s="45" t="s">
        <v>75</v>
      </c>
      <c r="G28" s="51"/>
      <c r="H28" s="51"/>
      <c r="I28" s="45">
        <v>4300000</v>
      </c>
      <c r="J28" s="45" t="s">
        <v>75</v>
      </c>
      <c r="K28" s="53"/>
      <c r="L28" s="45">
        <v>4300000</v>
      </c>
    </row>
    <row r="29" spans="1:12" ht="10.5">
      <c r="A29" s="51"/>
      <c r="B29" s="51"/>
      <c r="C29" s="50" t="s">
        <v>77</v>
      </c>
      <c r="D29" s="52" t="s">
        <v>94</v>
      </c>
      <c r="E29" s="45" t="s">
        <v>75</v>
      </c>
      <c r="F29" s="45" t="s">
        <v>75</v>
      </c>
      <c r="G29" s="51"/>
      <c r="H29" s="51"/>
      <c r="I29" s="45">
        <v>4300000</v>
      </c>
      <c r="J29" s="45" t="s">
        <v>75</v>
      </c>
      <c r="K29" s="53">
        <v>-4300000</v>
      </c>
      <c r="L29" s="45">
        <v>4300000</v>
      </c>
    </row>
    <row r="30" spans="1:12" ht="10.5">
      <c r="A30" s="51"/>
      <c r="B30" s="51"/>
      <c r="C30" s="50"/>
      <c r="D30" s="52"/>
      <c r="E30" s="45" t="s">
        <v>75</v>
      </c>
      <c r="F30" s="45" t="s">
        <v>75</v>
      </c>
      <c r="G30" s="51"/>
      <c r="H30" s="51"/>
      <c r="I30" s="45">
        <v>4300000</v>
      </c>
      <c r="J30" s="45" t="s">
        <v>75</v>
      </c>
      <c r="K30" s="53"/>
      <c r="L30" s="45">
        <v>4300000</v>
      </c>
    </row>
    <row r="31" spans="1:12" ht="10.5">
      <c r="A31" s="50" t="s">
        <v>95</v>
      </c>
      <c r="B31" s="51"/>
      <c r="C31" s="51"/>
      <c r="D31" s="52" t="s">
        <v>96</v>
      </c>
      <c r="E31" s="45" t="s">
        <v>75</v>
      </c>
      <c r="F31" s="45" t="s">
        <v>75</v>
      </c>
      <c r="G31" s="51"/>
      <c r="H31" s="51"/>
      <c r="I31" s="45">
        <v>266758</v>
      </c>
      <c r="J31" s="45" t="s">
        <v>75</v>
      </c>
      <c r="K31" s="53">
        <v>-266758</v>
      </c>
      <c r="L31" s="45">
        <v>266758</v>
      </c>
    </row>
    <row r="32" spans="1:12" ht="10.5">
      <c r="A32" s="50"/>
      <c r="B32" s="51"/>
      <c r="C32" s="51"/>
      <c r="D32" s="52"/>
      <c r="E32" s="45" t="s">
        <v>75</v>
      </c>
      <c r="F32" s="45" t="s">
        <v>75</v>
      </c>
      <c r="G32" s="51"/>
      <c r="H32" s="51"/>
      <c r="I32" s="45">
        <v>266758</v>
      </c>
      <c r="J32" s="45" t="s">
        <v>75</v>
      </c>
      <c r="K32" s="53"/>
      <c r="L32" s="45">
        <v>266758</v>
      </c>
    </row>
    <row r="33" spans="1:12" ht="10.5">
      <c r="A33" s="51"/>
      <c r="B33" s="50" t="s">
        <v>82</v>
      </c>
      <c r="C33" s="51"/>
      <c r="D33" s="52" t="s">
        <v>97</v>
      </c>
      <c r="E33" s="45" t="s">
        <v>75</v>
      </c>
      <c r="F33" s="45" t="s">
        <v>75</v>
      </c>
      <c r="G33" s="51"/>
      <c r="H33" s="51"/>
      <c r="I33" s="45">
        <v>266758</v>
      </c>
      <c r="J33" s="45" t="s">
        <v>75</v>
      </c>
      <c r="K33" s="53">
        <v>-266758</v>
      </c>
      <c r="L33" s="45">
        <v>266758</v>
      </c>
    </row>
    <row r="34" spans="1:12" ht="10.5">
      <c r="A34" s="51"/>
      <c r="B34" s="50"/>
      <c r="C34" s="51"/>
      <c r="D34" s="52"/>
      <c r="E34" s="45" t="s">
        <v>75</v>
      </c>
      <c r="F34" s="45" t="s">
        <v>75</v>
      </c>
      <c r="G34" s="51"/>
      <c r="H34" s="51"/>
      <c r="I34" s="45">
        <v>266758</v>
      </c>
      <c r="J34" s="45" t="s">
        <v>75</v>
      </c>
      <c r="K34" s="53"/>
      <c r="L34" s="45">
        <v>266758</v>
      </c>
    </row>
    <row r="35" spans="1:12" ht="10.5">
      <c r="A35" s="51"/>
      <c r="B35" s="51"/>
      <c r="C35" s="50" t="s">
        <v>98</v>
      </c>
      <c r="D35" s="52" t="s">
        <v>99</v>
      </c>
      <c r="E35" s="45" t="s">
        <v>75</v>
      </c>
      <c r="F35" s="45" t="s">
        <v>75</v>
      </c>
      <c r="G35" s="51"/>
      <c r="H35" s="51"/>
      <c r="I35" s="45">
        <v>266758</v>
      </c>
      <c r="J35" s="45" t="s">
        <v>75</v>
      </c>
      <c r="K35" s="53">
        <v>-266758</v>
      </c>
      <c r="L35" s="45">
        <v>266758</v>
      </c>
    </row>
    <row r="36" spans="1:12" ht="10.5">
      <c r="A36" s="51"/>
      <c r="B36" s="51"/>
      <c r="C36" s="50"/>
      <c r="D36" s="52"/>
      <c r="E36" s="45" t="s">
        <v>75</v>
      </c>
      <c r="F36" s="45" t="s">
        <v>75</v>
      </c>
      <c r="G36" s="51"/>
      <c r="H36" s="51"/>
      <c r="I36" s="45">
        <v>266758</v>
      </c>
      <c r="J36" s="45" t="s">
        <v>75</v>
      </c>
      <c r="K36" s="53"/>
      <c r="L36" s="45">
        <v>266758</v>
      </c>
    </row>
    <row r="37" spans="1:12" ht="10.5">
      <c r="A37" s="51"/>
      <c r="B37" s="51"/>
      <c r="C37" s="51"/>
      <c r="D37" s="52" t="s">
        <v>100</v>
      </c>
      <c r="E37" s="45" t="s">
        <v>75</v>
      </c>
      <c r="F37" s="45" t="s">
        <v>75</v>
      </c>
      <c r="G37" s="52"/>
      <c r="H37" s="51"/>
      <c r="I37" s="45">
        <v>5076364</v>
      </c>
      <c r="J37" s="45" t="s">
        <v>75</v>
      </c>
      <c r="K37" s="53">
        <v>-5076364</v>
      </c>
      <c r="L37" s="45">
        <v>5076364</v>
      </c>
    </row>
    <row r="38" spans="1:12" ht="10.5">
      <c r="A38" s="51"/>
      <c r="B38" s="51"/>
      <c r="C38" s="51"/>
      <c r="D38" s="52"/>
      <c r="E38" s="45" t="s">
        <v>75</v>
      </c>
      <c r="F38" s="45" t="s">
        <v>75</v>
      </c>
      <c r="G38" s="52"/>
      <c r="H38" s="51"/>
      <c r="I38" s="45">
        <v>5076364</v>
      </c>
      <c r="J38" s="45" t="s">
        <v>75</v>
      </c>
      <c r="K38" s="53"/>
      <c r="L38" s="45">
        <v>5076364</v>
      </c>
    </row>
    <row r="39" spans="1:12" ht="10.5">
      <c r="A39" s="51"/>
      <c r="B39" s="51"/>
      <c r="C39" s="51"/>
      <c r="D39" s="52" t="s">
        <v>101</v>
      </c>
      <c r="E39" s="45" t="s">
        <v>75</v>
      </c>
      <c r="F39" s="45" t="s">
        <v>75</v>
      </c>
      <c r="G39" s="52"/>
      <c r="H39" s="51"/>
      <c r="I39" s="45">
        <v>5076364</v>
      </c>
      <c r="J39" s="45" t="s">
        <v>75</v>
      </c>
      <c r="K39" s="53">
        <v>-5076364</v>
      </c>
      <c r="L39" s="45">
        <v>5076364</v>
      </c>
    </row>
    <row r="40" spans="1:12" ht="10.5">
      <c r="A40" s="51"/>
      <c r="B40" s="51"/>
      <c r="C40" s="51"/>
      <c r="D40" s="52"/>
      <c r="E40" s="45" t="s">
        <v>75</v>
      </c>
      <c r="F40" s="45" t="s">
        <v>75</v>
      </c>
      <c r="G40" s="52"/>
      <c r="H40" s="51"/>
      <c r="I40" s="45">
        <v>5076364</v>
      </c>
      <c r="J40" s="45" t="s">
        <v>75</v>
      </c>
      <c r="K40" s="53"/>
      <c r="L40" s="45">
        <v>5076364</v>
      </c>
    </row>
    <row r="41" spans="1:12" ht="10.5">
      <c r="A41" s="51"/>
      <c r="B41" s="51"/>
      <c r="C41" s="51"/>
      <c r="D41" s="52" t="s">
        <v>36</v>
      </c>
      <c r="E41" s="45" t="s">
        <v>75</v>
      </c>
      <c r="F41" s="45" t="s">
        <v>75</v>
      </c>
      <c r="G41" s="52"/>
      <c r="H41" s="51"/>
      <c r="I41" s="45">
        <v>5076364</v>
      </c>
      <c r="J41" s="45" t="s">
        <v>75</v>
      </c>
      <c r="K41" s="53">
        <v>-5076364</v>
      </c>
      <c r="L41" s="45">
        <v>5076364</v>
      </c>
    </row>
    <row r="42" spans="1:12" ht="10.5">
      <c r="A42" s="51"/>
      <c r="B42" s="51"/>
      <c r="C42" s="51"/>
      <c r="D42" s="52"/>
      <c r="E42" s="45" t="s">
        <v>75</v>
      </c>
      <c r="F42" s="45" t="s">
        <v>75</v>
      </c>
      <c r="G42" s="52"/>
      <c r="H42" s="51"/>
      <c r="I42" s="45">
        <v>5076364</v>
      </c>
      <c r="J42" s="45" t="s">
        <v>75</v>
      </c>
      <c r="K42" s="53"/>
      <c r="L42" s="45">
        <v>5076364</v>
      </c>
    </row>
  </sheetData>
  <sheetProtection/>
  <mergeCells count="143">
    <mergeCell ref="K41:K42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perSize="9"/>
  <headerFooter alignWithMargins="0">
    <oddHeader>&amp;L&amp;C&amp;14&amp;U臺中市后里區公所
&amp;16歲入累計表
&amp;12&amp;U中華民國105年1月1日起至105年1月31日止 &amp;R
&amp;10頁數：第&amp;P頁</oddHeader>
    <oddFooter>&amp;L製表　　　　　　　　　　　　核覆　　　　　　　　　　　　主辦主計人員　　　　　　　　　　　　機關長官&amp;C&amp;R報表編號：arf50　列印日期：105/2/15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20" width="9.33203125" style="14" customWidth="1"/>
    <col min="21" max="16384" width="9.33203125" style="14" customWidth="1"/>
  </cols>
  <sheetData>
    <row r="1" spans="1:14" s="3" customFormat="1" ht="19.5" customHeight="1">
      <c r="A1" s="28" t="s">
        <v>0</v>
      </c>
      <c r="B1" s="28"/>
      <c r="C1" s="29" t="s">
        <v>1</v>
      </c>
      <c r="D1" s="29"/>
      <c r="E1" s="29"/>
      <c r="F1" s="29"/>
      <c r="G1" s="30" t="s">
        <v>2</v>
      </c>
      <c r="H1" s="30"/>
      <c r="I1" s="28" t="s">
        <v>1</v>
      </c>
      <c r="J1" s="28"/>
      <c r="K1" s="28"/>
      <c r="L1" s="28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102</v>
      </c>
      <c r="B4" s="9" t="s">
        <v>103</v>
      </c>
      <c r="C4" s="10">
        <v>62029851</v>
      </c>
      <c r="D4" s="10">
        <v>59808899</v>
      </c>
      <c r="E4" s="10">
        <v>2220952</v>
      </c>
      <c r="F4" s="11" t="s">
        <v>104</v>
      </c>
      <c r="G4" s="12" t="s">
        <v>20</v>
      </c>
      <c r="H4" s="9" t="s">
        <v>105</v>
      </c>
      <c r="I4" s="10">
        <v>18867539</v>
      </c>
      <c r="J4" s="10">
        <v>19080529</v>
      </c>
      <c r="K4" s="10">
        <v>-212990</v>
      </c>
      <c r="L4" s="13" t="s">
        <v>106</v>
      </c>
    </row>
    <row r="5" spans="1:12" ht="10.5">
      <c r="A5" s="8" t="s">
        <v>107</v>
      </c>
      <c r="B5" s="9" t="s">
        <v>108</v>
      </c>
      <c r="C5" s="10">
        <v>75844511</v>
      </c>
      <c r="D5" s="10">
        <v>75844511</v>
      </c>
      <c r="E5" s="10">
        <v>0</v>
      </c>
      <c r="G5" s="12" t="s">
        <v>109</v>
      </c>
      <c r="H5" s="9" t="s">
        <v>110</v>
      </c>
      <c r="I5" s="10">
        <v>9867632</v>
      </c>
      <c r="J5" s="10">
        <v>11148932</v>
      </c>
      <c r="K5" s="10">
        <v>-1281300</v>
      </c>
      <c r="L5" s="13" t="s">
        <v>111</v>
      </c>
    </row>
    <row r="6" spans="1:12" ht="10.5">
      <c r="A6" s="8" t="s">
        <v>112</v>
      </c>
      <c r="B6" s="9" t="s">
        <v>113</v>
      </c>
      <c r="C6" s="10">
        <v>200000</v>
      </c>
      <c r="D6" s="10">
        <v>0</v>
      </c>
      <c r="E6" s="10">
        <v>200000</v>
      </c>
      <c r="G6" s="12" t="s">
        <v>114</v>
      </c>
      <c r="H6" s="9" t="s">
        <v>115</v>
      </c>
      <c r="I6" s="10">
        <v>1141510</v>
      </c>
      <c r="J6" s="10">
        <v>517511</v>
      </c>
      <c r="K6" s="10">
        <v>623999</v>
      </c>
      <c r="L6" s="13" t="s">
        <v>116</v>
      </c>
    </row>
    <row r="7" spans="1:12" ht="10.5">
      <c r="A7" s="8" t="s">
        <v>117</v>
      </c>
      <c r="B7" s="9" t="s">
        <v>118</v>
      </c>
      <c r="C7" s="10">
        <v>7205588</v>
      </c>
      <c r="D7" s="10">
        <v>7205588</v>
      </c>
      <c r="E7" s="10">
        <v>0</v>
      </c>
      <c r="G7" s="12" t="s">
        <v>119</v>
      </c>
      <c r="H7" s="9" t="s">
        <v>120</v>
      </c>
      <c r="I7" s="10">
        <v>42020802</v>
      </c>
      <c r="J7" s="10">
        <v>40210859</v>
      </c>
      <c r="K7" s="10">
        <v>1809943</v>
      </c>
      <c r="L7" s="13" t="s">
        <v>121</v>
      </c>
    </row>
    <row r="8" spans="1:12" ht="10.5">
      <c r="A8" s="8" t="s">
        <v>122</v>
      </c>
      <c r="B8" s="9" t="s">
        <v>123</v>
      </c>
      <c r="C8" s="10">
        <v>60000</v>
      </c>
      <c r="D8" s="10">
        <v>0</v>
      </c>
      <c r="E8" s="10">
        <v>60000</v>
      </c>
      <c r="G8" s="12" t="s">
        <v>124</v>
      </c>
      <c r="H8" s="9" t="s">
        <v>125</v>
      </c>
      <c r="I8" s="10">
        <v>29088924</v>
      </c>
      <c r="J8" s="10">
        <v>7205588</v>
      </c>
      <c r="K8" s="10">
        <v>21883336</v>
      </c>
      <c r="L8" s="13" t="s">
        <v>126</v>
      </c>
    </row>
    <row r="9" spans="1:11" ht="10.5">
      <c r="A9" s="8" t="s">
        <v>127</v>
      </c>
      <c r="B9" s="9" t="s">
        <v>128</v>
      </c>
      <c r="C9" s="10">
        <v>21623336</v>
      </c>
      <c r="D9" s="10">
        <v>0</v>
      </c>
      <c r="E9" s="10">
        <v>21623336</v>
      </c>
      <c r="G9" s="12" t="s">
        <v>129</v>
      </c>
      <c r="H9" s="9" t="s">
        <v>130</v>
      </c>
      <c r="I9" s="10">
        <v>22055245</v>
      </c>
      <c r="J9" s="10">
        <v>22055245</v>
      </c>
      <c r="K9" s="10">
        <v>0</v>
      </c>
    </row>
    <row r="10" spans="1:11" ht="10.5">
      <c r="A10" s="8" t="s">
        <v>131</v>
      </c>
      <c r="B10" s="9" t="s">
        <v>132</v>
      </c>
      <c r="C10" s="10">
        <v>9867632</v>
      </c>
      <c r="D10" s="10">
        <v>11148932</v>
      </c>
      <c r="E10" s="10">
        <v>-1281300</v>
      </c>
      <c r="F10" s="11" t="s">
        <v>111</v>
      </c>
      <c r="G10" s="12" t="s">
        <v>133</v>
      </c>
      <c r="H10" s="9" t="s">
        <v>134</v>
      </c>
      <c r="I10" s="10">
        <v>53789266</v>
      </c>
      <c r="J10" s="10">
        <v>53789266</v>
      </c>
      <c r="K10" s="10">
        <v>0</v>
      </c>
    </row>
    <row r="39" spans="1:12" ht="10.5" customHeight="1">
      <c r="A39" s="9" t="s">
        <v>22</v>
      </c>
      <c r="C39" s="10" t="s">
        <v>135</v>
      </c>
      <c r="D39" s="10" t="s">
        <v>136</v>
      </c>
      <c r="E39" s="10" t="s">
        <v>137</v>
      </c>
      <c r="F39" s="11" t="str">
        <f>F40</f>
        <v>14.82%</v>
      </c>
      <c r="G39" s="15" t="s">
        <v>22</v>
      </c>
      <c r="I39" s="10" t="s">
        <v>135</v>
      </c>
      <c r="J39" s="10" t="s">
        <v>136</v>
      </c>
      <c r="K39" s="10" t="s">
        <v>137</v>
      </c>
      <c r="L39" s="13" t="str">
        <f>L40</f>
        <v>14.82%</v>
      </c>
    </row>
    <row r="40" spans="1:12" ht="10.5" customHeight="1">
      <c r="A40" s="16" t="s">
        <v>26</v>
      </c>
      <c r="B40" s="17"/>
      <c r="C40" s="18"/>
      <c r="D40" s="18"/>
      <c r="E40" s="18"/>
      <c r="F40" s="19" t="s">
        <v>138</v>
      </c>
      <c r="G40" s="20" t="s">
        <v>26</v>
      </c>
      <c r="H40" s="17"/>
      <c r="I40" s="18"/>
      <c r="J40" s="18"/>
      <c r="K40" s="18"/>
      <c r="L40" s="21" t="s">
        <v>138</v>
      </c>
    </row>
    <row r="41" spans="1:8" ht="10.5" customHeight="1">
      <c r="A41" s="9" t="s">
        <v>139</v>
      </c>
      <c r="B41" s="54" t="s">
        <v>140</v>
      </c>
      <c r="G41" s="15" t="s">
        <v>141</v>
      </c>
      <c r="H41" s="54" t="s">
        <v>142</v>
      </c>
    </row>
    <row r="42" spans="1:12" ht="10.5" customHeight="1">
      <c r="A42" s="22" t="s">
        <v>29</v>
      </c>
      <c r="B42" s="23" t="s">
        <v>143</v>
      </c>
      <c r="C42" s="24"/>
      <c r="D42" s="24"/>
      <c r="E42" s="24"/>
      <c r="F42" s="25"/>
      <c r="G42" s="26" t="s">
        <v>31</v>
      </c>
      <c r="H42" s="23" t="s">
        <v>144</v>
      </c>
      <c r="I42" s="24"/>
      <c r="J42" s="24"/>
      <c r="K42" s="24"/>
      <c r="L42" s="27"/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505" right="0.39370078740157505" top="1.25984251968504" bottom="0.590551181102362" header="0.47244094488189003" footer="0.3149606299212601"/>
  <pageSetup firstPageNumber="1" useFirstPageNumber="1" fitToHeight="0" fitToWidth="0" horizontalDpi="600" verticalDpi="600" orientation="landscape" paperSize="9" r:id="rId1"/>
  <headerFooter alignWithMargins="0">
    <oddHeader>&amp;L&amp;C&amp;14&amp;U臺中市后里區公所
&amp;16經費類平衡表
&amp;12&amp;U中華民國105年1月31日&amp;R
&amp;9第&amp;P頁</oddHeader>
    <oddFooter>&amp;L&amp;C&amp;R報表編號：arf30　列印日期：105/2/15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12.83203125" style="57" customWidth="1"/>
    <col min="2" max="4" width="19.5" style="58" customWidth="1"/>
    <col min="5" max="5" width="9.33203125" style="59" customWidth="1"/>
    <col min="6" max="16384" width="9.33203125" style="59" customWidth="1"/>
  </cols>
  <sheetData>
    <row r="1" spans="1:4" s="56" customFormat="1" ht="19.5" customHeight="1">
      <c r="A1" s="62" t="s">
        <v>33</v>
      </c>
      <c r="B1" s="63" t="s">
        <v>1</v>
      </c>
      <c r="C1" s="63"/>
      <c r="D1" s="63"/>
    </row>
    <row r="2" spans="1:4" s="56" customFormat="1" ht="19.5" customHeight="1">
      <c r="A2" s="62"/>
      <c r="B2" s="55" t="s">
        <v>34</v>
      </c>
      <c r="C2" s="55" t="s">
        <v>35</v>
      </c>
      <c r="D2" s="55" t="s">
        <v>36</v>
      </c>
    </row>
    <row r="3" ht="3" customHeight="1"/>
    <row r="4" ht="14.25">
      <c r="A4" s="57" t="s">
        <v>37</v>
      </c>
    </row>
    <row r="5" spans="1:4" ht="14.25">
      <c r="A5" s="57" t="s">
        <v>38</v>
      </c>
      <c r="D5" s="58">
        <v>135653410</v>
      </c>
    </row>
    <row r="6" spans="1:3" ht="14.25">
      <c r="A6" s="57" t="s">
        <v>145</v>
      </c>
      <c r="C6" s="58">
        <v>59808899</v>
      </c>
    </row>
    <row r="7" spans="1:3" ht="14.25">
      <c r="A7" s="57" t="s">
        <v>146</v>
      </c>
      <c r="C7" s="58">
        <v>75844511</v>
      </c>
    </row>
    <row r="8" spans="1:4" ht="14.25">
      <c r="A8" s="57" t="s">
        <v>40</v>
      </c>
      <c r="D8" s="58">
        <v>24104288</v>
      </c>
    </row>
    <row r="9" spans="1:3" ht="14.25">
      <c r="A9" s="57" t="s">
        <v>147</v>
      </c>
      <c r="C9" s="58">
        <v>-212990</v>
      </c>
    </row>
    <row r="10" spans="1:2" ht="14.25">
      <c r="A10" s="57" t="s">
        <v>42</v>
      </c>
      <c r="B10" s="58">
        <v>2233009</v>
      </c>
    </row>
    <row r="11" spans="1:2" ht="14.25">
      <c r="A11" s="57" t="s">
        <v>43</v>
      </c>
      <c r="B11" s="58">
        <v>2445999</v>
      </c>
    </row>
    <row r="12" spans="1:3" ht="14.25">
      <c r="A12" s="57" t="s">
        <v>148</v>
      </c>
      <c r="C12" s="58">
        <v>623999</v>
      </c>
    </row>
    <row r="13" spans="1:2" ht="14.25">
      <c r="A13" s="57" t="s">
        <v>42</v>
      </c>
      <c r="B13" s="58">
        <v>1276417</v>
      </c>
    </row>
    <row r="14" spans="1:2" ht="14.25">
      <c r="A14" s="57" t="s">
        <v>43</v>
      </c>
      <c r="B14" s="58">
        <v>652418</v>
      </c>
    </row>
    <row r="15" spans="1:3" ht="14.25">
      <c r="A15" s="57" t="s">
        <v>149</v>
      </c>
      <c r="C15" s="58">
        <v>1809943</v>
      </c>
    </row>
    <row r="16" spans="1:2" ht="14.25">
      <c r="A16" s="57" t="s">
        <v>42</v>
      </c>
      <c r="B16" s="58">
        <v>6381756</v>
      </c>
    </row>
    <row r="17" spans="1:2" ht="14.25">
      <c r="A17" s="57" t="s">
        <v>43</v>
      </c>
      <c r="B17" s="58">
        <v>4571813</v>
      </c>
    </row>
    <row r="18" spans="1:3" ht="14.25">
      <c r="A18" s="57" t="s">
        <v>150</v>
      </c>
      <c r="C18" s="58">
        <v>21883336</v>
      </c>
    </row>
    <row r="19" spans="1:2" ht="14.25">
      <c r="A19" s="57" t="s">
        <v>42</v>
      </c>
      <c r="B19" s="58">
        <v>40807635</v>
      </c>
    </row>
    <row r="20" spans="1:2" ht="14.25">
      <c r="A20" s="57" t="s">
        <v>43</v>
      </c>
      <c r="B20" s="58">
        <v>18924299</v>
      </c>
    </row>
    <row r="21" spans="1:4" ht="14.25">
      <c r="A21" s="57" t="s">
        <v>45</v>
      </c>
      <c r="D21" s="58">
        <v>159757698</v>
      </c>
    </row>
    <row r="22" ht="14.25">
      <c r="A22" s="57" t="s">
        <v>46</v>
      </c>
    </row>
    <row r="23" spans="1:4" ht="14.25">
      <c r="A23" s="57" t="s">
        <v>47</v>
      </c>
      <c r="D23" s="58">
        <v>21683336</v>
      </c>
    </row>
    <row r="24" spans="1:3" ht="14.25">
      <c r="A24" s="57" t="s">
        <v>151</v>
      </c>
      <c r="C24" s="58">
        <v>60000</v>
      </c>
    </row>
    <row r="25" spans="1:2" ht="14.25">
      <c r="A25" s="57" t="s">
        <v>49</v>
      </c>
      <c r="B25" s="58">
        <v>1090500</v>
      </c>
    </row>
    <row r="26" spans="1:2" ht="14.25">
      <c r="A26" s="57" t="s">
        <v>50</v>
      </c>
      <c r="B26" s="58">
        <v>1030500</v>
      </c>
    </row>
    <row r="27" spans="1:3" ht="14.25">
      <c r="A27" s="57" t="s">
        <v>152</v>
      </c>
      <c r="C27" s="58">
        <v>21623336</v>
      </c>
    </row>
    <row r="28" spans="1:2" ht="14.25">
      <c r="A28" s="57" t="s">
        <v>49</v>
      </c>
      <c r="B28" s="58">
        <v>21638187</v>
      </c>
    </row>
    <row r="29" spans="1:2" ht="14.25">
      <c r="A29" s="57" t="s">
        <v>50</v>
      </c>
      <c r="B29" s="58">
        <v>14851</v>
      </c>
    </row>
    <row r="30" spans="1:4" ht="14.25">
      <c r="A30" s="57" t="s">
        <v>51</v>
      </c>
      <c r="D30" s="58">
        <v>138074362</v>
      </c>
    </row>
    <row r="31" spans="1:3" ht="14.25">
      <c r="A31" s="57" t="s">
        <v>153</v>
      </c>
      <c r="C31" s="58">
        <v>62029851</v>
      </c>
    </row>
    <row r="32" spans="1:3" ht="14.25">
      <c r="A32" s="57" t="s">
        <v>154</v>
      </c>
      <c r="C32" s="58">
        <v>75844511</v>
      </c>
    </row>
    <row r="33" spans="1:3" ht="14.25">
      <c r="A33" s="57" t="s">
        <v>155</v>
      </c>
      <c r="C33" s="58">
        <v>200000</v>
      </c>
    </row>
    <row r="34" spans="1:4" ht="14.25">
      <c r="A34" s="60" t="s">
        <v>53</v>
      </c>
      <c r="B34" s="61"/>
      <c r="C34" s="61"/>
      <c r="D34" s="61">
        <v>159757698</v>
      </c>
    </row>
  </sheetData>
  <sheetProtection/>
  <mergeCells count="2">
    <mergeCell ref="A1:A2"/>
    <mergeCell ref="B1:D1"/>
  </mergeCells>
  <printOptions horizontalCentered="1"/>
  <pageMargins left="0.39370078740157505" right="0.39370078740157505" top="1.2204724409448822" bottom="0.7874015748031502" header="0.47244094488189003" footer="0.47244094488189003"/>
  <pageSetup firstPageNumber="1" useFirstPageNumber="1" fitToHeight="0" fitToWidth="0" orientation="landscape" paperSize="9" scale="90"/>
  <headerFooter alignWithMargins="0">
    <oddHeader>&amp;L&amp;C&amp;14&amp;U臺中市后里區公所
&amp;16經費類現金出納表
&amp;12&amp;U中華民國105年1月1日起至105年1月31日止 &amp;R
&amp;9第號第&amp;P頁共&amp;N頁</oddHeader>
    <oddFooter>&amp;L製表　　　　　　　覆核　　　　　　　主辦出納人員　　　　　　　主辦會計人員　　　　　　　機關長官&amp;C&amp;R報表編號：arg20　列印日期：105/2/15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4" width="3.83203125" style="43" customWidth="1"/>
    <col min="5" max="5" width="32.83203125" style="44" customWidth="1"/>
    <col min="6" max="6" width="17.83203125" style="45" customWidth="1"/>
    <col min="7" max="7" width="15.83203125" style="45" customWidth="1"/>
    <col min="8" max="8" width="19.33203125" style="45" customWidth="1"/>
    <col min="9" max="9" width="17.83203125" style="45" customWidth="1"/>
    <col min="10" max="10" width="15.83203125" style="45" customWidth="1"/>
    <col min="11" max="12" width="4.83203125" style="64" customWidth="1"/>
    <col min="13" max="15" width="15.83203125" style="45" customWidth="1"/>
    <col min="16" max="16" width="11.33203125" style="44" customWidth="1"/>
    <col min="17" max="17" width="8.83203125" style="44" customWidth="1"/>
    <col min="18" max="18" width="13.83203125" style="44" customWidth="1"/>
    <col min="19" max="19" width="9.33203125" style="44" customWidth="1"/>
    <col min="20" max="16384" width="9.33203125" style="44" customWidth="1"/>
  </cols>
  <sheetData>
    <row r="1" spans="1:15" s="41" customFormat="1" ht="19.5" customHeight="1">
      <c r="A1" s="47" t="s">
        <v>54</v>
      </c>
      <c r="B1" s="47"/>
      <c r="C1" s="47"/>
      <c r="D1" s="47"/>
      <c r="E1" s="47"/>
      <c r="F1" s="4" t="s">
        <v>55</v>
      </c>
      <c r="G1" s="4" t="s">
        <v>156</v>
      </c>
      <c r="H1" s="4" t="s">
        <v>157</v>
      </c>
      <c r="I1" s="4" t="s">
        <v>158</v>
      </c>
      <c r="J1" s="65" t="s">
        <v>67</v>
      </c>
      <c r="K1" s="65" t="s">
        <v>159</v>
      </c>
      <c r="L1" s="65"/>
      <c r="M1" s="4" t="s">
        <v>58</v>
      </c>
      <c r="N1" s="4" t="s">
        <v>160</v>
      </c>
      <c r="O1" s="4" t="s">
        <v>161</v>
      </c>
    </row>
    <row r="2" spans="1:15" s="41" customFormat="1" ht="30" customHeight="1">
      <c r="A2" s="39" t="s">
        <v>62</v>
      </c>
      <c r="B2" s="39" t="s">
        <v>63</v>
      </c>
      <c r="C2" s="39" t="s">
        <v>64</v>
      </c>
      <c r="D2" s="39" t="s">
        <v>162</v>
      </c>
      <c r="E2" s="41" t="s">
        <v>65</v>
      </c>
      <c r="F2" s="4" t="s">
        <v>66</v>
      </c>
      <c r="G2" s="4" t="s">
        <v>163</v>
      </c>
      <c r="H2" s="4" t="s">
        <v>164</v>
      </c>
      <c r="I2" s="4" t="s">
        <v>56</v>
      </c>
      <c r="J2" s="65"/>
      <c r="K2" s="4" t="s">
        <v>68</v>
      </c>
      <c r="L2" s="4" t="s">
        <v>69</v>
      </c>
      <c r="M2" s="4" t="s">
        <v>70</v>
      </c>
      <c r="N2" s="4" t="s">
        <v>71</v>
      </c>
      <c r="O2" s="4" t="s">
        <v>165</v>
      </c>
    </row>
    <row r="3" spans="1:15" ht="10.5" customHeight="1">
      <c r="A3" s="50" t="s">
        <v>77</v>
      </c>
      <c r="B3" s="50"/>
      <c r="C3" s="50"/>
      <c r="D3" s="50"/>
      <c r="E3" s="52" t="s">
        <v>166</v>
      </c>
      <c r="F3" s="45" t="s">
        <v>75</v>
      </c>
      <c r="G3" s="45" t="s">
        <v>75</v>
      </c>
      <c r="H3" s="45" t="s">
        <v>75</v>
      </c>
      <c r="I3" s="45" t="s">
        <v>75</v>
      </c>
      <c r="J3" s="53" t="s">
        <v>75</v>
      </c>
      <c r="K3" s="66"/>
      <c r="L3" s="66"/>
      <c r="M3" s="45">
        <v>12812627</v>
      </c>
      <c r="N3" s="45" t="s">
        <v>75</v>
      </c>
      <c r="O3" s="45">
        <v>-12812627</v>
      </c>
    </row>
    <row r="4" spans="1:15" ht="10.5">
      <c r="A4" s="50"/>
      <c r="B4" s="50"/>
      <c r="C4" s="50"/>
      <c r="D4" s="50"/>
      <c r="E4" s="52"/>
      <c r="F4" s="45" t="s">
        <v>75</v>
      </c>
      <c r="G4" s="45" t="s">
        <v>75</v>
      </c>
      <c r="H4" s="45" t="s">
        <v>75</v>
      </c>
      <c r="I4" s="45" t="s">
        <v>75</v>
      </c>
      <c r="J4" s="53"/>
      <c r="K4" s="66"/>
      <c r="L4" s="66"/>
      <c r="M4" s="45">
        <v>12812627</v>
      </c>
      <c r="N4" s="45" t="s">
        <v>75</v>
      </c>
      <c r="O4" s="45" t="s">
        <v>75</v>
      </c>
    </row>
    <row r="5" spans="1:15" ht="10.5">
      <c r="A5" s="50"/>
      <c r="B5" s="50" t="s">
        <v>77</v>
      </c>
      <c r="C5" s="50"/>
      <c r="D5" s="50"/>
      <c r="E5" s="52" t="s">
        <v>167</v>
      </c>
      <c r="F5" s="45" t="s">
        <v>75</v>
      </c>
      <c r="G5" s="45" t="s">
        <v>75</v>
      </c>
      <c r="H5" s="45" t="s">
        <v>75</v>
      </c>
      <c r="I5" s="45" t="s">
        <v>75</v>
      </c>
      <c r="J5" s="53" t="s">
        <v>75</v>
      </c>
      <c r="K5" s="66"/>
      <c r="L5" s="66"/>
      <c r="M5" s="45">
        <v>12812627</v>
      </c>
      <c r="N5" s="45" t="s">
        <v>75</v>
      </c>
      <c r="O5" s="45">
        <v>-12812627</v>
      </c>
    </row>
    <row r="6" spans="1:15" ht="10.5">
      <c r="A6" s="50"/>
      <c r="B6" s="50"/>
      <c r="C6" s="50"/>
      <c r="D6" s="50"/>
      <c r="E6" s="52"/>
      <c r="F6" s="45" t="s">
        <v>75</v>
      </c>
      <c r="G6" s="45" t="s">
        <v>75</v>
      </c>
      <c r="H6" s="45" t="s">
        <v>75</v>
      </c>
      <c r="I6" s="45" t="s">
        <v>75</v>
      </c>
      <c r="J6" s="53"/>
      <c r="K6" s="66"/>
      <c r="L6" s="66"/>
      <c r="M6" s="45">
        <v>12812627</v>
      </c>
      <c r="N6" s="45" t="s">
        <v>75</v>
      </c>
      <c r="O6" s="45" t="s">
        <v>75</v>
      </c>
    </row>
    <row r="7" spans="1:15" ht="10.5">
      <c r="A7" s="50"/>
      <c r="B7" s="50"/>
      <c r="C7" s="50" t="s">
        <v>77</v>
      </c>
      <c r="D7" s="50"/>
      <c r="E7" s="52" t="s">
        <v>168</v>
      </c>
      <c r="F7" s="45" t="s">
        <v>75</v>
      </c>
      <c r="G7" s="45" t="s">
        <v>75</v>
      </c>
      <c r="H7" s="45" t="s">
        <v>75</v>
      </c>
      <c r="I7" s="45" t="s">
        <v>75</v>
      </c>
      <c r="J7" s="53" t="s">
        <v>75</v>
      </c>
      <c r="K7" s="66"/>
      <c r="L7" s="66"/>
      <c r="M7" s="45">
        <v>11467394</v>
      </c>
      <c r="N7" s="45" t="s">
        <v>75</v>
      </c>
      <c r="O7" s="45">
        <v>-11467394</v>
      </c>
    </row>
    <row r="8" spans="1:15" ht="10.5">
      <c r="A8" s="50"/>
      <c r="B8" s="50"/>
      <c r="C8" s="50"/>
      <c r="D8" s="50"/>
      <c r="E8" s="52"/>
      <c r="F8" s="45" t="s">
        <v>75</v>
      </c>
      <c r="G8" s="45" t="s">
        <v>75</v>
      </c>
      <c r="H8" s="45" t="s">
        <v>75</v>
      </c>
      <c r="I8" s="45" t="s">
        <v>75</v>
      </c>
      <c r="J8" s="53"/>
      <c r="K8" s="66"/>
      <c r="L8" s="66"/>
      <c r="M8" s="45">
        <v>11467394</v>
      </c>
      <c r="N8" s="45" t="s">
        <v>75</v>
      </c>
      <c r="O8" s="45" t="s">
        <v>75</v>
      </c>
    </row>
    <row r="9" spans="1:15" ht="10.5">
      <c r="A9" s="50"/>
      <c r="B9" s="50"/>
      <c r="C9" s="50"/>
      <c r="D9" s="50" t="s">
        <v>77</v>
      </c>
      <c r="E9" s="52" t="s">
        <v>169</v>
      </c>
      <c r="F9" s="45" t="s">
        <v>75</v>
      </c>
      <c r="G9" s="45" t="s">
        <v>75</v>
      </c>
      <c r="H9" s="45" t="s">
        <v>75</v>
      </c>
      <c r="I9" s="45" t="s">
        <v>75</v>
      </c>
      <c r="J9" s="53" t="s">
        <v>75</v>
      </c>
      <c r="K9" s="66"/>
      <c r="L9" s="66"/>
      <c r="M9" s="45">
        <v>11467394</v>
      </c>
      <c r="N9" s="45" t="s">
        <v>75</v>
      </c>
      <c r="O9" s="45">
        <v>-11467394</v>
      </c>
    </row>
    <row r="10" spans="1:15" ht="10.5">
      <c r="A10" s="50"/>
      <c r="B10" s="50"/>
      <c r="C10" s="50"/>
      <c r="D10" s="50"/>
      <c r="E10" s="52"/>
      <c r="F10" s="45" t="s">
        <v>75</v>
      </c>
      <c r="G10" s="45" t="s">
        <v>75</v>
      </c>
      <c r="H10" s="45" t="s">
        <v>75</v>
      </c>
      <c r="I10" s="45" t="s">
        <v>75</v>
      </c>
      <c r="J10" s="53"/>
      <c r="K10" s="66"/>
      <c r="L10" s="66"/>
      <c r="M10" s="45">
        <v>11467394</v>
      </c>
      <c r="N10" s="45" t="s">
        <v>75</v>
      </c>
      <c r="O10" s="45" t="s">
        <v>75</v>
      </c>
    </row>
    <row r="11" spans="1:15" ht="10.5">
      <c r="A11" s="50"/>
      <c r="B11" s="50"/>
      <c r="C11" s="50" t="s">
        <v>82</v>
      </c>
      <c r="D11" s="50"/>
      <c r="E11" s="52" t="s">
        <v>170</v>
      </c>
      <c r="F11" s="45" t="s">
        <v>75</v>
      </c>
      <c r="G11" s="45" t="s">
        <v>75</v>
      </c>
      <c r="H11" s="45" t="s">
        <v>75</v>
      </c>
      <c r="I11" s="45" t="s">
        <v>75</v>
      </c>
      <c r="J11" s="53" t="s">
        <v>75</v>
      </c>
      <c r="K11" s="66"/>
      <c r="L11" s="66"/>
      <c r="M11" s="45">
        <v>1345233</v>
      </c>
      <c r="N11" s="45" t="s">
        <v>75</v>
      </c>
      <c r="O11" s="45">
        <v>-1345233</v>
      </c>
    </row>
    <row r="12" spans="1:15" ht="10.5">
      <c r="A12" s="50"/>
      <c r="B12" s="50"/>
      <c r="C12" s="50"/>
      <c r="D12" s="50"/>
      <c r="E12" s="52"/>
      <c r="F12" s="45" t="s">
        <v>75</v>
      </c>
      <c r="G12" s="45" t="s">
        <v>75</v>
      </c>
      <c r="H12" s="45" t="s">
        <v>75</v>
      </c>
      <c r="I12" s="45" t="s">
        <v>75</v>
      </c>
      <c r="J12" s="53"/>
      <c r="K12" s="66"/>
      <c r="L12" s="66"/>
      <c r="M12" s="45">
        <v>1345233</v>
      </c>
      <c r="N12" s="45" t="s">
        <v>75</v>
      </c>
      <c r="O12" s="45" t="s">
        <v>75</v>
      </c>
    </row>
    <row r="13" spans="1:15" ht="10.5">
      <c r="A13" s="50"/>
      <c r="B13" s="50"/>
      <c r="C13" s="50"/>
      <c r="D13" s="50" t="s">
        <v>82</v>
      </c>
      <c r="E13" s="52" t="s">
        <v>171</v>
      </c>
      <c r="F13" s="45" t="s">
        <v>75</v>
      </c>
      <c r="G13" s="45" t="s">
        <v>75</v>
      </c>
      <c r="H13" s="45" t="s">
        <v>75</v>
      </c>
      <c r="I13" s="45" t="s">
        <v>75</v>
      </c>
      <c r="J13" s="53" t="s">
        <v>75</v>
      </c>
      <c r="K13" s="66"/>
      <c r="L13" s="66"/>
      <c r="M13" s="45">
        <v>1269233</v>
      </c>
      <c r="N13" s="45" t="s">
        <v>75</v>
      </c>
      <c r="O13" s="45">
        <v>-1269233</v>
      </c>
    </row>
    <row r="14" spans="1:15" ht="10.5">
      <c r="A14" s="50"/>
      <c r="B14" s="50"/>
      <c r="C14" s="50"/>
      <c r="D14" s="50"/>
      <c r="E14" s="52"/>
      <c r="F14" s="45" t="s">
        <v>75</v>
      </c>
      <c r="G14" s="45" t="s">
        <v>75</v>
      </c>
      <c r="H14" s="45" t="s">
        <v>75</v>
      </c>
      <c r="I14" s="45" t="s">
        <v>75</v>
      </c>
      <c r="J14" s="53"/>
      <c r="K14" s="66"/>
      <c r="L14" s="66"/>
      <c r="M14" s="45">
        <v>1269233</v>
      </c>
      <c r="N14" s="45" t="s">
        <v>75</v>
      </c>
      <c r="O14" s="45" t="s">
        <v>75</v>
      </c>
    </row>
    <row r="15" spans="1:15" ht="10.5">
      <c r="A15" s="50"/>
      <c r="B15" s="50"/>
      <c r="C15" s="50"/>
      <c r="D15" s="50" t="s">
        <v>79</v>
      </c>
      <c r="E15" s="52" t="s">
        <v>172</v>
      </c>
      <c r="F15" s="45" t="s">
        <v>75</v>
      </c>
      <c r="G15" s="45" t="s">
        <v>75</v>
      </c>
      <c r="H15" s="45" t="s">
        <v>75</v>
      </c>
      <c r="I15" s="45" t="s">
        <v>75</v>
      </c>
      <c r="J15" s="53" t="s">
        <v>75</v>
      </c>
      <c r="K15" s="66"/>
      <c r="L15" s="66"/>
      <c r="M15" s="45">
        <v>76000</v>
      </c>
      <c r="N15" s="45" t="s">
        <v>75</v>
      </c>
      <c r="O15" s="45">
        <v>-76000</v>
      </c>
    </row>
    <row r="16" spans="1:15" ht="10.5">
      <c r="A16" s="50"/>
      <c r="B16" s="50"/>
      <c r="C16" s="50"/>
      <c r="D16" s="50"/>
      <c r="E16" s="52"/>
      <c r="F16" s="45" t="s">
        <v>75</v>
      </c>
      <c r="G16" s="45" t="s">
        <v>75</v>
      </c>
      <c r="H16" s="45" t="s">
        <v>75</v>
      </c>
      <c r="I16" s="45" t="s">
        <v>75</v>
      </c>
      <c r="J16" s="53"/>
      <c r="K16" s="66"/>
      <c r="L16" s="66"/>
      <c r="M16" s="45">
        <v>76000</v>
      </c>
      <c r="N16" s="45" t="s">
        <v>75</v>
      </c>
      <c r="O16" s="45" t="s">
        <v>75</v>
      </c>
    </row>
    <row r="17" spans="1:15" ht="10.5">
      <c r="A17" s="50" t="s">
        <v>173</v>
      </c>
      <c r="B17" s="50"/>
      <c r="C17" s="50"/>
      <c r="D17" s="50"/>
      <c r="E17" s="52" t="s">
        <v>174</v>
      </c>
      <c r="F17" s="45" t="s">
        <v>75</v>
      </c>
      <c r="G17" s="45" t="s">
        <v>75</v>
      </c>
      <c r="H17" s="45" t="s">
        <v>75</v>
      </c>
      <c r="I17" s="45" t="s">
        <v>75</v>
      </c>
      <c r="J17" s="53" t="s">
        <v>75</v>
      </c>
      <c r="K17" s="66"/>
      <c r="L17" s="66"/>
      <c r="M17" s="45">
        <v>2863378</v>
      </c>
      <c r="N17" s="45" t="s">
        <v>75</v>
      </c>
      <c r="O17" s="45">
        <v>-2863378</v>
      </c>
    </row>
    <row r="18" spans="1:15" ht="10.5">
      <c r="A18" s="50"/>
      <c r="B18" s="50"/>
      <c r="C18" s="50"/>
      <c r="D18" s="50"/>
      <c r="E18" s="52"/>
      <c r="F18" s="45" t="s">
        <v>75</v>
      </c>
      <c r="G18" s="45" t="s">
        <v>75</v>
      </c>
      <c r="H18" s="45" t="s">
        <v>75</v>
      </c>
      <c r="I18" s="45" t="s">
        <v>75</v>
      </c>
      <c r="J18" s="53"/>
      <c r="K18" s="66"/>
      <c r="L18" s="66"/>
      <c r="M18" s="45">
        <v>2863378</v>
      </c>
      <c r="N18" s="45" t="s">
        <v>75</v>
      </c>
      <c r="O18" s="45">
        <v>60000</v>
      </c>
    </row>
    <row r="19" spans="1:15" ht="10.5">
      <c r="A19" s="50"/>
      <c r="B19" s="50" t="s">
        <v>77</v>
      </c>
      <c r="C19" s="50"/>
      <c r="D19" s="50"/>
      <c r="E19" s="52" t="s">
        <v>175</v>
      </c>
      <c r="F19" s="45" t="s">
        <v>75</v>
      </c>
      <c r="G19" s="45" t="s">
        <v>75</v>
      </c>
      <c r="H19" s="45" t="s">
        <v>75</v>
      </c>
      <c r="I19" s="45" t="s">
        <v>75</v>
      </c>
      <c r="J19" s="53" t="s">
        <v>75</v>
      </c>
      <c r="K19" s="66"/>
      <c r="L19" s="66"/>
      <c r="M19" s="45">
        <v>2863378</v>
      </c>
      <c r="N19" s="45" t="s">
        <v>75</v>
      </c>
      <c r="O19" s="45">
        <v>-2863378</v>
      </c>
    </row>
    <row r="20" spans="1:15" ht="10.5">
      <c r="A20" s="50"/>
      <c r="B20" s="50"/>
      <c r="C20" s="50"/>
      <c r="D20" s="50"/>
      <c r="E20" s="52"/>
      <c r="F20" s="45" t="s">
        <v>75</v>
      </c>
      <c r="G20" s="45" t="s">
        <v>75</v>
      </c>
      <c r="H20" s="45" t="s">
        <v>75</v>
      </c>
      <c r="I20" s="45" t="s">
        <v>75</v>
      </c>
      <c r="J20" s="53"/>
      <c r="K20" s="66"/>
      <c r="L20" s="66"/>
      <c r="M20" s="45">
        <v>2863378</v>
      </c>
      <c r="N20" s="45" t="s">
        <v>75</v>
      </c>
      <c r="O20" s="45">
        <v>60000</v>
      </c>
    </row>
    <row r="21" spans="1:15" ht="10.5">
      <c r="A21" s="50"/>
      <c r="B21" s="50"/>
      <c r="C21" s="50"/>
      <c r="D21" s="50" t="s">
        <v>82</v>
      </c>
      <c r="E21" s="52" t="s">
        <v>171</v>
      </c>
      <c r="F21" s="45" t="s">
        <v>75</v>
      </c>
      <c r="G21" s="45" t="s">
        <v>75</v>
      </c>
      <c r="H21" s="45" t="s">
        <v>75</v>
      </c>
      <c r="I21" s="45" t="s">
        <v>75</v>
      </c>
      <c r="J21" s="53" t="s">
        <v>75</v>
      </c>
      <c r="K21" s="66"/>
      <c r="L21" s="66"/>
      <c r="M21" s="45">
        <v>1803378</v>
      </c>
      <c r="N21" s="45" t="s">
        <v>75</v>
      </c>
      <c r="O21" s="45">
        <v>-1803378</v>
      </c>
    </row>
    <row r="22" spans="1:15" ht="10.5">
      <c r="A22" s="50"/>
      <c r="B22" s="50"/>
      <c r="C22" s="50"/>
      <c r="D22" s="50"/>
      <c r="E22" s="52"/>
      <c r="F22" s="45" t="s">
        <v>75</v>
      </c>
      <c r="G22" s="45" t="s">
        <v>75</v>
      </c>
      <c r="H22" s="45" t="s">
        <v>75</v>
      </c>
      <c r="I22" s="45" t="s">
        <v>75</v>
      </c>
      <c r="J22" s="53"/>
      <c r="K22" s="66"/>
      <c r="L22" s="66"/>
      <c r="M22" s="45">
        <v>1803378</v>
      </c>
      <c r="N22" s="45" t="s">
        <v>75</v>
      </c>
      <c r="O22" s="45">
        <v>60000</v>
      </c>
    </row>
    <row r="23" spans="1:15" ht="10.5">
      <c r="A23" s="50"/>
      <c r="B23" s="50"/>
      <c r="C23" s="50"/>
      <c r="D23" s="50" t="s">
        <v>79</v>
      </c>
      <c r="E23" s="52" t="s">
        <v>172</v>
      </c>
      <c r="F23" s="45" t="s">
        <v>75</v>
      </c>
      <c r="G23" s="45" t="s">
        <v>75</v>
      </c>
      <c r="H23" s="45" t="s">
        <v>75</v>
      </c>
      <c r="I23" s="45" t="s">
        <v>75</v>
      </c>
      <c r="J23" s="53" t="s">
        <v>75</v>
      </c>
      <c r="K23" s="66"/>
      <c r="L23" s="66"/>
      <c r="M23" s="45">
        <v>1060000</v>
      </c>
      <c r="N23" s="45" t="s">
        <v>75</v>
      </c>
      <c r="O23" s="45">
        <v>-1060000</v>
      </c>
    </row>
    <row r="24" spans="1:15" ht="10.5">
      <c r="A24" s="50"/>
      <c r="B24" s="50"/>
      <c r="C24" s="50"/>
      <c r="D24" s="50"/>
      <c r="E24" s="52"/>
      <c r="F24" s="45" t="s">
        <v>75</v>
      </c>
      <c r="G24" s="45" t="s">
        <v>75</v>
      </c>
      <c r="H24" s="45" t="s">
        <v>75</v>
      </c>
      <c r="I24" s="45" t="s">
        <v>75</v>
      </c>
      <c r="J24" s="53"/>
      <c r="K24" s="66"/>
      <c r="L24" s="66"/>
      <c r="M24" s="45">
        <v>1060000</v>
      </c>
      <c r="N24" s="45" t="s">
        <v>75</v>
      </c>
      <c r="O24" s="45" t="s">
        <v>75</v>
      </c>
    </row>
    <row r="25" spans="1:15" ht="10.5">
      <c r="A25" s="50" t="s">
        <v>82</v>
      </c>
      <c r="B25" s="50"/>
      <c r="C25" s="50"/>
      <c r="D25" s="50"/>
      <c r="E25" s="52" t="s">
        <v>176</v>
      </c>
      <c r="F25" s="45" t="s">
        <v>75</v>
      </c>
      <c r="G25" s="45" t="s">
        <v>75</v>
      </c>
      <c r="H25" s="45" t="s">
        <v>75</v>
      </c>
      <c r="I25" s="45" t="s">
        <v>75</v>
      </c>
      <c r="J25" s="53" t="s">
        <v>75</v>
      </c>
      <c r="K25" s="66"/>
      <c r="L25" s="66"/>
      <c r="M25" s="45">
        <v>130890</v>
      </c>
      <c r="N25" s="45" t="s">
        <v>75</v>
      </c>
      <c r="O25" s="45">
        <v>-130890</v>
      </c>
    </row>
    <row r="26" spans="1:15" ht="10.5">
      <c r="A26" s="50"/>
      <c r="B26" s="50"/>
      <c r="C26" s="50"/>
      <c r="D26" s="50"/>
      <c r="E26" s="52"/>
      <c r="F26" s="45" t="s">
        <v>75</v>
      </c>
      <c r="G26" s="45" t="s">
        <v>75</v>
      </c>
      <c r="H26" s="45" t="s">
        <v>75</v>
      </c>
      <c r="I26" s="45" t="s">
        <v>75</v>
      </c>
      <c r="J26" s="53"/>
      <c r="K26" s="66"/>
      <c r="L26" s="66"/>
      <c r="M26" s="45">
        <v>130890</v>
      </c>
      <c r="N26" s="45" t="s">
        <v>75</v>
      </c>
      <c r="O26" s="45" t="s">
        <v>75</v>
      </c>
    </row>
    <row r="27" spans="1:15" ht="10.5">
      <c r="A27" s="50"/>
      <c r="B27" s="50" t="s">
        <v>77</v>
      </c>
      <c r="C27" s="50"/>
      <c r="D27" s="50"/>
      <c r="E27" s="52" t="s">
        <v>177</v>
      </c>
      <c r="F27" s="45" t="s">
        <v>75</v>
      </c>
      <c r="G27" s="45" t="s">
        <v>75</v>
      </c>
      <c r="H27" s="45" t="s">
        <v>75</v>
      </c>
      <c r="I27" s="45" t="s">
        <v>75</v>
      </c>
      <c r="J27" s="53" t="s">
        <v>75</v>
      </c>
      <c r="K27" s="66"/>
      <c r="L27" s="66"/>
      <c r="M27" s="45">
        <v>130890</v>
      </c>
      <c r="N27" s="45" t="s">
        <v>75</v>
      </c>
      <c r="O27" s="45">
        <v>-130890</v>
      </c>
    </row>
    <row r="28" spans="1:15" ht="10.5">
      <c r="A28" s="50"/>
      <c r="B28" s="50"/>
      <c r="C28" s="50"/>
      <c r="D28" s="50"/>
      <c r="E28" s="52"/>
      <c r="F28" s="45" t="s">
        <v>75</v>
      </c>
      <c r="G28" s="45" t="s">
        <v>75</v>
      </c>
      <c r="H28" s="45" t="s">
        <v>75</v>
      </c>
      <c r="I28" s="45" t="s">
        <v>75</v>
      </c>
      <c r="J28" s="53"/>
      <c r="K28" s="66"/>
      <c r="L28" s="66"/>
      <c r="M28" s="45">
        <v>130890</v>
      </c>
      <c r="N28" s="45" t="s">
        <v>75</v>
      </c>
      <c r="O28" s="45" t="s">
        <v>75</v>
      </c>
    </row>
    <row r="29" spans="1:15" ht="10.5">
      <c r="A29" s="50"/>
      <c r="B29" s="50"/>
      <c r="C29" s="50" t="s">
        <v>98</v>
      </c>
      <c r="D29" s="50"/>
      <c r="E29" s="52" t="s">
        <v>178</v>
      </c>
      <c r="F29" s="45" t="s">
        <v>75</v>
      </c>
      <c r="G29" s="45" t="s">
        <v>75</v>
      </c>
      <c r="H29" s="45" t="s">
        <v>75</v>
      </c>
      <c r="I29" s="45" t="s">
        <v>75</v>
      </c>
      <c r="J29" s="53" t="s">
        <v>75</v>
      </c>
      <c r="K29" s="66"/>
      <c r="L29" s="66"/>
      <c r="M29" s="45">
        <v>130890</v>
      </c>
      <c r="N29" s="45" t="s">
        <v>75</v>
      </c>
      <c r="O29" s="45">
        <v>-130890</v>
      </c>
    </row>
    <row r="30" spans="1:15" ht="10.5">
      <c r="A30" s="50"/>
      <c r="B30" s="50"/>
      <c r="C30" s="50"/>
      <c r="D30" s="50"/>
      <c r="E30" s="52"/>
      <c r="F30" s="45" t="s">
        <v>75</v>
      </c>
      <c r="G30" s="45" t="s">
        <v>75</v>
      </c>
      <c r="H30" s="45" t="s">
        <v>75</v>
      </c>
      <c r="I30" s="45" t="s">
        <v>75</v>
      </c>
      <c r="J30" s="53"/>
      <c r="K30" s="66"/>
      <c r="L30" s="66"/>
      <c r="M30" s="45">
        <v>130890</v>
      </c>
      <c r="N30" s="45" t="s">
        <v>75</v>
      </c>
      <c r="O30" s="45" t="s">
        <v>75</v>
      </c>
    </row>
    <row r="31" spans="1:15" ht="10.5">
      <c r="A31" s="50"/>
      <c r="B31" s="50"/>
      <c r="C31" s="50"/>
      <c r="D31" s="50" t="s">
        <v>77</v>
      </c>
      <c r="E31" s="52" t="s">
        <v>169</v>
      </c>
      <c r="F31" s="45" t="s">
        <v>75</v>
      </c>
      <c r="G31" s="45" t="s">
        <v>75</v>
      </c>
      <c r="H31" s="45" t="s">
        <v>75</v>
      </c>
      <c r="I31" s="45" t="s">
        <v>75</v>
      </c>
      <c r="J31" s="53" t="s">
        <v>75</v>
      </c>
      <c r="K31" s="66"/>
      <c r="L31" s="66"/>
      <c r="M31" s="45">
        <v>130890</v>
      </c>
      <c r="N31" s="45" t="s">
        <v>75</v>
      </c>
      <c r="O31" s="45">
        <v>-130890</v>
      </c>
    </row>
    <row r="32" spans="1:15" ht="10.5">
      <c r="A32" s="50"/>
      <c r="B32" s="50"/>
      <c r="C32" s="50"/>
      <c r="D32" s="50"/>
      <c r="E32" s="52"/>
      <c r="F32" s="45" t="s">
        <v>75</v>
      </c>
      <c r="G32" s="45" t="s">
        <v>75</v>
      </c>
      <c r="H32" s="45" t="s">
        <v>75</v>
      </c>
      <c r="I32" s="45" t="s">
        <v>75</v>
      </c>
      <c r="J32" s="53"/>
      <c r="K32" s="66"/>
      <c r="L32" s="66"/>
      <c r="M32" s="45">
        <v>130890</v>
      </c>
      <c r="N32" s="45" t="s">
        <v>75</v>
      </c>
      <c r="O32" s="45" t="s">
        <v>75</v>
      </c>
    </row>
    <row r="33" spans="1:15" ht="10.5">
      <c r="A33" s="51"/>
      <c r="B33" s="51"/>
      <c r="C33" s="51"/>
      <c r="D33" s="51"/>
      <c r="E33" s="52" t="s">
        <v>100</v>
      </c>
      <c r="F33" s="45" t="s">
        <v>75</v>
      </c>
      <c r="G33" s="45" t="s">
        <v>75</v>
      </c>
      <c r="H33" s="45" t="s">
        <v>75</v>
      </c>
      <c r="I33" s="45" t="s">
        <v>75</v>
      </c>
      <c r="J33" s="53" t="s">
        <v>75</v>
      </c>
      <c r="K33" s="66"/>
      <c r="L33" s="66"/>
      <c r="M33" s="45">
        <v>15806895</v>
      </c>
      <c r="N33" s="45" t="s">
        <v>75</v>
      </c>
      <c r="O33" s="45">
        <v>-15806895</v>
      </c>
    </row>
    <row r="34" spans="1:15" ht="10.5">
      <c r="A34" s="51"/>
      <c r="B34" s="51"/>
      <c r="C34" s="51"/>
      <c r="D34" s="51"/>
      <c r="E34" s="52"/>
      <c r="F34" s="45" t="s">
        <v>75</v>
      </c>
      <c r="G34" s="45" t="s">
        <v>75</v>
      </c>
      <c r="H34" s="45" t="s">
        <v>75</v>
      </c>
      <c r="I34" s="45" t="s">
        <v>75</v>
      </c>
      <c r="J34" s="53"/>
      <c r="K34" s="66"/>
      <c r="L34" s="66"/>
      <c r="M34" s="45">
        <v>15806895</v>
      </c>
      <c r="N34" s="45" t="s">
        <v>75</v>
      </c>
      <c r="O34" s="45">
        <v>60000</v>
      </c>
    </row>
    <row r="35" spans="1:15" ht="10.5">
      <c r="A35" s="50" t="s">
        <v>179</v>
      </c>
      <c r="B35" s="50"/>
      <c r="C35" s="50"/>
      <c r="D35" s="50"/>
      <c r="E35" s="52" t="s">
        <v>180</v>
      </c>
      <c r="F35" s="45" t="s">
        <v>75</v>
      </c>
      <c r="G35" s="45" t="s">
        <v>75</v>
      </c>
      <c r="H35" s="45" t="s">
        <v>75</v>
      </c>
      <c r="I35" s="45" t="s">
        <v>75</v>
      </c>
      <c r="J35" s="53" t="s">
        <v>75</v>
      </c>
      <c r="K35" s="66"/>
      <c r="L35" s="66"/>
      <c r="M35" s="45">
        <v>847806</v>
      </c>
      <c r="N35" s="45" t="s">
        <v>75</v>
      </c>
      <c r="O35" s="45">
        <v>-847806</v>
      </c>
    </row>
    <row r="36" spans="1:15" ht="10.5">
      <c r="A36" s="50"/>
      <c r="B36" s="50"/>
      <c r="C36" s="50"/>
      <c r="D36" s="50"/>
      <c r="E36" s="52"/>
      <c r="F36" s="45" t="s">
        <v>75</v>
      </c>
      <c r="G36" s="45" t="s">
        <v>75</v>
      </c>
      <c r="H36" s="45" t="s">
        <v>75</v>
      </c>
      <c r="I36" s="45" t="s">
        <v>75</v>
      </c>
      <c r="J36" s="53"/>
      <c r="K36" s="66"/>
      <c r="L36" s="66"/>
      <c r="M36" s="45">
        <v>847806</v>
      </c>
      <c r="N36" s="45" t="s">
        <v>75</v>
      </c>
      <c r="O36" s="45" t="s">
        <v>75</v>
      </c>
    </row>
    <row r="37" spans="1:15" ht="10.5">
      <c r="A37" s="50"/>
      <c r="B37" s="50" t="s">
        <v>77</v>
      </c>
      <c r="C37" s="50"/>
      <c r="D37" s="50"/>
      <c r="E37" s="52" t="s">
        <v>181</v>
      </c>
      <c r="F37" s="45" t="s">
        <v>75</v>
      </c>
      <c r="G37" s="45" t="s">
        <v>75</v>
      </c>
      <c r="H37" s="45" t="s">
        <v>75</v>
      </c>
      <c r="I37" s="45" t="s">
        <v>75</v>
      </c>
      <c r="J37" s="53" t="s">
        <v>75</v>
      </c>
      <c r="K37" s="66"/>
      <c r="L37" s="66"/>
      <c r="M37" s="45">
        <v>847806</v>
      </c>
      <c r="N37" s="45" t="s">
        <v>75</v>
      </c>
      <c r="O37" s="45">
        <v>-847806</v>
      </c>
    </row>
    <row r="38" spans="1:15" ht="10.5">
      <c r="A38" s="50"/>
      <c r="B38" s="50"/>
      <c r="C38" s="50"/>
      <c r="D38" s="50"/>
      <c r="E38" s="52"/>
      <c r="F38" s="45" t="s">
        <v>75</v>
      </c>
      <c r="G38" s="45" t="s">
        <v>75</v>
      </c>
      <c r="H38" s="45" t="s">
        <v>75</v>
      </c>
      <c r="I38" s="45" t="s">
        <v>75</v>
      </c>
      <c r="J38" s="53"/>
      <c r="K38" s="66"/>
      <c r="L38" s="66"/>
      <c r="M38" s="45">
        <v>847806</v>
      </c>
      <c r="N38" s="45" t="s">
        <v>75</v>
      </c>
      <c r="O38" s="45" t="s">
        <v>75</v>
      </c>
    </row>
    <row r="39" spans="1:15" ht="10.5">
      <c r="A39" s="50"/>
      <c r="B39" s="50"/>
      <c r="C39" s="50"/>
      <c r="D39" s="50" t="s">
        <v>73</v>
      </c>
      <c r="E39" s="52" t="s">
        <v>182</v>
      </c>
      <c r="F39" s="45" t="s">
        <v>75</v>
      </c>
      <c r="G39" s="45" t="s">
        <v>75</v>
      </c>
      <c r="H39" s="45" t="s">
        <v>75</v>
      </c>
      <c r="I39" s="45" t="s">
        <v>75</v>
      </c>
      <c r="J39" s="53" t="s">
        <v>75</v>
      </c>
      <c r="K39" s="66"/>
      <c r="L39" s="66"/>
      <c r="M39" s="45">
        <v>847806</v>
      </c>
      <c r="N39" s="45" t="s">
        <v>75</v>
      </c>
      <c r="O39" s="45">
        <v>-847806</v>
      </c>
    </row>
    <row r="40" spans="1:15" ht="10.5">
      <c r="A40" s="50"/>
      <c r="B40" s="50"/>
      <c r="C40" s="50"/>
      <c r="D40" s="50"/>
      <c r="E40" s="52"/>
      <c r="F40" s="45" t="s">
        <v>75</v>
      </c>
      <c r="G40" s="45" t="s">
        <v>75</v>
      </c>
      <c r="H40" s="45" t="s">
        <v>75</v>
      </c>
      <c r="I40" s="45" t="s">
        <v>75</v>
      </c>
      <c r="J40" s="53"/>
      <c r="K40" s="66"/>
      <c r="L40" s="66"/>
      <c r="M40" s="45">
        <v>847806</v>
      </c>
      <c r="N40" s="45" t="s">
        <v>75</v>
      </c>
      <c r="O40" s="45" t="s">
        <v>75</v>
      </c>
    </row>
    <row r="41" spans="1:15" ht="10.5">
      <c r="A41" s="51"/>
      <c r="B41" s="51"/>
      <c r="C41" s="51"/>
      <c r="D41" s="51"/>
      <c r="E41" s="52" t="s">
        <v>183</v>
      </c>
      <c r="F41" s="45" t="s">
        <v>75</v>
      </c>
      <c r="G41" s="45" t="s">
        <v>75</v>
      </c>
      <c r="H41" s="45" t="s">
        <v>75</v>
      </c>
      <c r="I41" s="45" t="s">
        <v>75</v>
      </c>
      <c r="J41" s="53" t="s">
        <v>75</v>
      </c>
      <c r="K41" s="66"/>
      <c r="L41" s="66"/>
      <c r="M41" s="45">
        <v>847806</v>
      </c>
      <c r="N41" s="45" t="s">
        <v>75</v>
      </c>
      <c r="O41" s="45">
        <v>-847806</v>
      </c>
    </row>
    <row r="42" spans="1:15" ht="10.5">
      <c r="A42" s="51"/>
      <c r="B42" s="51"/>
      <c r="C42" s="51"/>
      <c r="D42" s="51"/>
      <c r="E42" s="52"/>
      <c r="F42" s="45" t="s">
        <v>75</v>
      </c>
      <c r="G42" s="45" t="s">
        <v>75</v>
      </c>
      <c r="H42" s="45" t="s">
        <v>75</v>
      </c>
      <c r="I42" s="45" t="s">
        <v>75</v>
      </c>
      <c r="J42" s="53"/>
      <c r="K42" s="66"/>
      <c r="L42" s="66"/>
      <c r="M42" s="45">
        <v>847806</v>
      </c>
      <c r="N42" s="45" t="s">
        <v>75</v>
      </c>
      <c r="O42" s="45" t="s">
        <v>75</v>
      </c>
    </row>
    <row r="43" spans="1:15" ht="10.5">
      <c r="A43" s="51"/>
      <c r="B43" s="51"/>
      <c r="C43" s="51"/>
      <c r="D43" s="51"/>
      <c r="E43" s="52" t="s">
        <v>101</v>
      </c>
      <c r="F43" s="45" t="s">
        <v>75</v>
      </c>
      <c r="G43" s="45" t="s">
        <v>75</v>
      </c>
      <c r="H43" s="45" t="s">
        <v>75</v>
      </c>
      <c r="I43" s="45" t="s">
        <v>75</v>
      </c>
      <c r="J43" s="53" t="s">
        <v>75</v>
      </c>
      <c r="K43" s="66"/>
      <c r="L43" s="66"/>
      <c r="M43" s="45">
        <v>16654701</v>
      </c>
      <c r="N43" s="45" t="s">
        <v>75</v>
      </c>
      <c r="O43" s="45">
        <v>-16654701</v>
      </c>
    </row>
    <row r="44" spans="1:15" ht="10.5">
      <c r="A44" s="51"/>
      <c r="B44" s="51"/>
      <c r="C44" s="51"/>
      <c r="D44" s="51"/>
      <c r="E44" s="52"/>
      <c r="F44" s="45" t="s">
        <v>75</v>
      </c>
      <c r="G44" s="45" t="s">
        <v>75</v>
      </c>
      <c r="H44" s="45" t="s">
        <v>75</v>
      </c>
      <c r="I44" s="45" t="s">
        <v>75</v>
      </c>
      <c r="J44" s="53"/>
      <c r="K44" s="66"/>
      <c r="L44" s="66"/>
      <c r="M44" s="45">
        <v>16654701</v>
      </c>
      <c r="N44" s="45" t="s">
        <v>75</v>
      </c>
      <c r="O44" s="45">
        <v>60000</v>
      </c>
    </row>
    <row r="45" spans="1:15" ht="10.5">
      <c r="A45" s="50" t="s">
        <v>77</v>
      </c>
      <c r="B45" s="50"/>
      <c r="C45" s="50"/>
      <c r="D45" s="50"/>
      <c r="E45" s="52" t="s">
        <v>184</v>
      </c>
      <c r="F45" s="45" t="s">
        <v>75</v>
      </c>
      <c r="G45" s="45" t="s">
        <v>75</v>
      </c>
      <c r="H45" s="45" t="s">
        <v>75</v>
      </c>
      <c r="I45" s="45" t="s">
        <v>75</v>
      </c>
      <c r="J45" s="53" t="s">
        <v>75</v>
      </c>
      <c r="K45" s="66"/>
      <c r="L45" s="66"/>
      <c r="M45" s="45">
        <v>4915765</v>
      </c>
      <c r="N45" s="45" t="s">
        <v>75</v>
      </c>
      <c r="O45" s="45">
        <v>-4915765</v>
      </c>
    </row>
    <row r="46" spans="1:15" ht="10.5">
      <c r="A46" s="50"/>
      <c r="B46" s="50"/>
      <c r="C46" s="50"/>
      <c r="D46" s="50"/>
      <c r="E46" s="52"/>
      <c r="F46" s="45" t="s">
        <v>75</v>
      </c>
      <c r="G46" s="45" t="s">
        <v>75</v>
      </c>
      <c r="H46" s="45" t="s">
        <v>75</v>
      </c>
      <c r="I46" s="45" t="s">
        <v>75</v>
      </c>
      <c r="J46" s="53"/>
      <c r="K46" s="66"/>
      <c r="L46" s="66"/>
      <c r="M46" s="45">
        <v>4915765</v>
      </c>
      <c r="N46" s="45" t="s">
        <v>75</v>
      </c>
      <c r="O46" s="45" t="s">
        <v>75</v>
      </c>
    </row>
    <row r="47" spans="1:15" ht="10.5">
      <c r="A47" s="50"/>
      <c r="B47" s="50" t="s">
        <v>77</v>
      </c>
      <c r="C47" s="50"/>
      <c r="D47" s="50"/>
      <c r="E47" s="52" t="s">
        <v>185</v>
      </c>
      <c r="F47" s="45" t="s">
        <v>75</v>
      </c>
      <c r="G47" s="45" t="s">
        <v>75</v>
      </c>
      <c r="H47" s="45" t="s">
        <v>75</v>
      </c>
      <c r="I47" s="45" t="s">
        <v>75</v>
      </c>
      <c r="J47" s="53" t="s">
        <v>75</v>
      </c>
      <c r="K47" s="66"/>
      <c r="L47" s="66"/>
      <c r="M47" s="45">
        <v>4915765</v>
      </c>
      <c r="N47" s="45" t="s">
        <v>75</v>
      </c>
      <c r="O47" s="45">
        <v>-4915765</v>
      </c>
    </row>
    <row r="48" spans="1:15" ht="10.5">
      <c r="A48" s="50"/>
      <c r="B48" s="50"/>
      <c r="C48" s="50"/>
      <c r="D48" s="50"/>
      <c r="E48" s="52"/>
      <c r="F48" s="45" t="s">
        <v>75</v>
      </c>
      <c r="G48" s="45" t="s">
        <v>75</v>
      </c>
      <c r="H48" s="45" t="s">
        <v>75</v>
      </c>
      <c r="I48" s="45" t="s">
        <v>75</v>
      </c>
      <c r="J48" s="53"/>
      <c r="K48" s="66"/>
      <c r="L48" s="66"/>
      <c r="M48" s="45">
        <v>4915765</v>
      </c>
      <c r="N48" s="45" t="s">
        <v>75</v>
      </c>
      <c r="O48" s="45" t="s">
        <v>75</v>
      </c>
    </row>
    <row r="49" spans="1:15" ht="10.5">
      <c r="A49" s="50"/>
      <c r="B49" s="50"/>
      <c r="C49" s="50"/>
      <c r="D49" s="50" t="s">
        <v>77</v>
      </c>
      <c r="E49" s="52" t="s">
        <v>169</v>
      </c>
      <c r="F49" s="45" t="s">
        <v>75</v>
      </c>
      <c r="G49" s="45" t="s">
        <v>75</v>
      </c>
      <c r="H49" s="45" t="s">
        <v>75</v>
      </c>
      <c r="I49" s="45" t="s">
        <v>75</v>
      </c>
      <c r="J49" s="53" t="s">
        <v>75</v>
      </c>
      <c r="K49" s="66"/>
      <c r="L49" s="66"/>
      <c r="M49" s="45">
        <v>4915765</v>
      </c>
      <c r="N49" s="45" t="s">
        <v>75</v>
      </c>
      <c r="O49" s="45">
        <v>-4915765</v>
      </c>
    </row>
    <row r="50" spans="1:15" ht="10.5">
      <c r="A50" s="50"/>
      <c r="B50" s="50"/>
      <c r="C50" s="50"/>
      <c r="D50" s="50"/>
      <c r="E50" s="52"/>
      <c r="F50" s="45" t="s">
        <v>75</v>
      </c>
      <c r="G50" s="45" t="s">
        <v>75</v>
      </c>
      <c r="H50" s="45" t="s">
        <v>75</v>
      </c>
      <c r="I50" s="45" t="s">
        <v>75</v>
      </c>
      <c r="J50" s="53"/>
      <c r="K50" s="66"/>
      <c r="L50" s="66"/>
      <c r="M50" s="45">
        <v>4915765</v>
      </c>
      <c r="N50" s="45" t="s">
        <v>75</v>
      </c>
      <c r="O50" s="45" t="s">
        <v>75</v>
      </c>
    </row>
    <row r="51" spans="1:15" ht="10.5">
      <c r="A51" s="50" t="s">
        <v>82</v>
      </c>
      <c r="B51" s="50"/>
      <c r="C51" s="50"/>
      <c r="D51" s="50"/>
      <c r="E51" s="52" t="s">
        <v>186</v>
      </c>
      <c r="F51" s="45" t="s">
        <v>75</v>
      </c>
      <c r="G51" s="45" t="s">
        <v>75</v>
      </c>
      <c r="H51" s="45" t="s">
        <v>75</v>
      </c>
      <c r="I51" s="45" t="s">
        <v>75</v>
      </c>
      <c r="J51" s="53" t="s">
        <v>75</v>
      </c>
      <c r="K51" s="66"/>
      <c r="L51" s="66"/>
      <c r="M51" s="45">
        <v>52870</v>
      </c>
      <c r="N51" s="45" t="s">
        <v>75</v>
      </c>
      <c r="O51" s="45">
        <v>-52870</v>
      </c>
    </row>
    <row r="52" spans="1:15" ht="10.5">
      <c r="A52" s="50"/>
      <c r="B52" s="50"/>
      <c r="C52" s="50"/>
      <c r="D52" s="50"/>
      <c r="E52" s="52"/>
      <c r="F52" s="45" t="s">
        <v>75</v>
      </c>
      <c r="G52" s="45" t="s">
        <v>75</v>
      </c>
      <c r="H52" s="45" t="s">
        <v>75</v>
      </c>
      <c r="I52" s="45" t="s">
        <v>75</v>
      </c>
      <c r="J52" s="53"/>
      <c r="K52" s="66"/>
      <c r="L52" s="66"/>
      <c r="M52" s="45">
        <v>52870</v>
      </c>
      <c r="N52" s="45" t="s">
        <v>75</v>
      </c>
      <c r="O52" s="45" t="s">
        <v>75</v>
      </c>
    </row>
    <row r="53" spans="1:15" ht="10.5">
      <c r="A53" s="50"/>
      <c r="B53" s="50" t="s">
        <v>77</v>
      </c>
      <c r="C53" s="50"/>
      <c r="D53" s="50"/>
      <c r="E53" s="52" t="s">
        <v>187</v>
      </c>
      <c r="F53" s="45" t="s">
        <v>75</v>
      </c>
      <c r="G53" s="45" t="s">
        <v>75</v>
      </c>
      <c r="H53" s="45" t="s">
        <v>75</v>
      </c>
      <c r="I53" s="45" t="s">
        <v>75</v>
      </c>
      <c r="J53" s="53" t="s">
        <v>75</v>
      </c>
      <c r="K53" s="66"/>
      <c r="L53" s="66"/>
      <c r="M53" s="45">
        <v>52870</v>
      </c>
      <c r="N53" s="45" t="s">
        <v>75</v>
      </c>
      <c r="O53" s="45">
        <v>-52870</v>
      </c>
    </row>
    <row r="54" spans="1:15" ht="10.5">
      <c r="A54" s="50"/>
      <c r="B54" s="50"/>
      <c r="C54" s="50"/>
      <c r="D54" s="50"/>
      <c r="E54" s="52"/>
      <c r="F54" s="45" t="s">
        <v>75</v>
      </c>
      <c r="G54" s="45" t="s">
        <v>75</v>
      </c>
      <c r="H54" s="45" t="s">
        <v>75</v>
      </c>
      <c r="I54" s="45" t="s">
        <v>75</v>
      </c>
      <c r="J54" s="53"/>
      <c r="K54" s="66"/>
      <c r="L54" s="66"/>
      <c r="M54" s="45">
        <v>52870</v>
      </c>
      <c r="N54" s="45" t="s">
        <v>75</v>
      </c>
      <c r="O54" s="45" t="s">
        <v>75</v>
      </c>
    </row>
    <row r="55" spans="1:15" ht="10.5">
      <c r="A55" s="50"/>
      <c r="B55" s="50"/>
      <c r="C55" s="50"/>
      <c r="D55" s="50" t="s">
        <v>77</v>
      </c>
      <c r="E55" s="52" t="s">
        <v>169</v>
      </c>
      <c r="F55" s="45" t="s">
        <v>75</v>
      </c>
      <c r="G55" s="45" t="s">
        <v>75</v>
      </c>
      <c r="H55" s="45" t="s">
        <v>75</v>
      </c>
      <c r="I55" s="45" t="s">
        <v>75</v>
      </c>
      <c r="J55" s="53" t="s">
        <v>75</v>
      </c>
      <c r="K55" s="66"/>
      <c r="L55" s="66"/>
      <c r="M55" s="45">
        <v>52870</v>
      </c>
      <c r="N55" s="45" t="s">
        <v>75</v>
      </c>
      <c r="O55" s="45">
        <v>-52870</v>
      </c>
    </row>
    <row r="56" spans="1:15" ht="10.5">
      <c r="A56" s="50"/>
      <c r="B56" s="50"/>
      <c r="C56" s="50"/>
      <c r="D56" s="50"/>
      <c r="E56" s="52"/>
      <c r="F56" s="45" t="s">
        <v>75</v>
      </c>
      <c r="G56" s="45" t="s">
        <v>75</v>
      </c>
      <c r="H56" s="45" t="s">
        <v>75</v>
      </c>
      <c r="I56" s="45" t="s">
        <v>75</v>
      </c>
      <c r="J56" s="53"/>
      <c r="K56" s="66"/>
      <c r="L56" s="66"/>
      <c r="M56" s="45">
        <v>52870</v>
      </c>
      <c r="N56" s="45" t="s">
        <v>75</v>
      </c>
      <c r="O56" s="45" t="s">
        <v>75</v>
      </c>
    </row>
    <row r="57" spans="1:15" ht="10.5">
      <c r="A57" s="51"/>
      <c r="B57" s="51"/>
      <c r="C57" s="51"/>
      <c r="D57" s="51"/>
      <c r="E57" s="52" t="s">
        <v>188</v>
      </c>
      <c r="F57" s="45" t="s">
        <v>75</v>
      </c>
      <c r="G57" s="45" t="s">
        <v>75</v>
      </c>
      <c r="H57" s="45" t="s">
        <v>75</v>
      </c>
      <c r="I57" s="45" t="s">
        <v>75</v>
      </c>
      <c r="J57" s="53" t="s">
        <v>75</v>
      </c>
      <c r="K57" s="66"/>
      <c r="L57" s="66"/>
      <c r="M57" s="45">
        <v>4968635</v>
      </c>
      <c r="N57" s="45" t="s">
        <v>75</v>
      </c>
      <c r="O57" s="45">
        <v>-4968635</v>
      </c>
    </row>
    <row r="58" spans="1:15" ht="10.5">
      <c r="A58" s="51"/>
      <c r="B58" s="51"/>
      <c r="C58" s="51"/>
      <c r="D58" s="51"/>
      <c r="E58" s="52"/>
      <c r="F58" s="45" t="s">
        <v>75</v>
      </c>
      <c r="G58" s="45" t="s">
        <v>75</v>
      </c>
      <c r="H58" s="45" t="s">
        <v>75</v>
      </c>
      <c r="I58" s="45" t="s">
        <v>75</v>
      </c>
      <c r="J58" s="53"/>
      <c r="K58" s="66"/>
      <c r="L58" s="66"/>
      <c r="M58" s="45">
        <v>4968635</v>
      </c>
      <c r="N58" s="45" t="s">
        <v>75</v>
      </c>
      <c r="O58" s="45" t="s">
        <v>75</v>
      </c>
    </row>
    <row r="59" spans="1:15" ht="10.5">
      <c r="A59" s="51"/>
      <c r="B59" s="51"/>
      <c r="C59" s="51"/>
      <c r="D59" s="51"/>
      <c r="E59" s="52" t="s">
        <v>36</v>
      </c>
      <c r="F59" s="45" t="s">
        <v>75</v>
      </c>
      <c r="G59" s="45" t="s">
        <v>75</v>
      </c>
      <c r="H59" s="45" t="s">
        <v>75</v>
      </c>
      <c r="I59" s="45" t="s">
        <v>75</v>
      </c>
      <c r="J59" s="53" t="s">
        <v>75</v>
      </c>
      <c r="K59" s="66"/>
      <c r="L59" s="66"/>
      <c r="M59" s="45">
        <v>21623336</v>
      </c>
      <c r="N59" s="45" t="s">
        <v>75</v>
      </c>
      <c r="O59" s="45">
        <v>-21623336</v>
      </c>
    </row>
    <row r="60" spans="1:15" ht="10.5">
      <c r="A60" s="51"/>
      <c r="B60" s="51"/>
      <c r="C60" s="51"/>
      <c r="D60" s="51"/>
      <c r="E60" s="52"/>
      <c r="F60" s="45" t="s">
        <v>75</v>
      </c>
      <c r="G60" s="45" t="s">
        <v>75</v>
      </c>
      <c r="H60" s="45" t="s">
        <v>75</v>
      </c>
      <c r="I60" s="45" t="s">
        <v>75</v>
      </c>
      <c r="J60" s="53"/>
      <c r="K60" s="66"/>
      <c r="L60" s="66"/>
      <c r="M60" s="45">
        <v>21623336</v>
      </c>
      <c r="N60" s="45" t="s">
        <v>75</v>
      </c>
      <c r="O60" s="45">
        <v>60000</v>
      </c>
    </row>
  </sheetData>
  <sheetProtection/>
  <mergeCells count="235">
    <mergeCell ref="K59:K60"/>
    <mergeCell ref="L59:L60"/>
    <mergeCell ref="A59:A60"/>
    <mergeCell ref="B59:B60"/>
    <mergeCell ref="C59:C60"/>
    <mergeCell ref="D59:D60"/>
    <mergeCell ref="E59:E60"/>
    <mergeCell ref="J59:J60"/>
    <mergeCell ref="K55:K56"/>
    <mergeCell ref="L55:L56"/>
    <mergeCell ref="A57:A58"/>
    <mergeCell ref="B57:B58"/>
    <mergeCell ref="C57:C58"/>
    <mergeCell ref="D57:D58"/>
    <mergeCell ref="E57:E58"/>
    <mergeCell ref="J57:J58"/>
    <mergeCell ref="K57:K58"/>
    <mergeCell ref="L57:L58"/>
    <mergeCell ref="A55:A56"/>
    <mergeCell ref="B55:B56"/>
    <mergeCell ref="C55:C56"/>
    <mergeCell ref="D55:D56"/>
    <mergeCell ref="E55:E56"/>
    <mergeCell ref="J55:J56"/>
    <mergeCell ref="K51:K52"/>
    <mergeCell ref="L51:L52"/>
    <mergeCell ref="A53:A54"/>
    <mergeCell ref="B53:B54"/>
    <mergeCell ref="C53:C54"/>
    <mergeCell ref="D53:D54"/>
    <mergeCell ref="E53:E54"/>
    <mergeCell ref="J53:J54"/>
    <mergeCell ref="K53:K54"/>
    <mergeCell ref="L53:L54"/>
    <mergeCell ref="A51:A52"/>
    <mergeCell ref="B51:B52"/>
    <mergeCell ref="C51:C52"/>
    <mergeCell ref="D51:D52"/>
    <mergeCell ref="E51:E52"/>
    <mergeCell ref="J51:J52"/>
    <mergeCell ref="K47:K48"/>
    <mergeCell ref="L47:L48"/>
    <mergeCell ref="A49:A50"/>
    <mergeCell ref="B49:B50"/>
    <mergeCell ref="C49:C50"/>
    <mergeCell ref="D49:D50"/>
    <mergeCell ref="E49:E50"/>
    <mergeCell ref="J49:J50"/>
    <mergeCell ref="K49:K50"/>
    <mergeCell ref="L49:L50"/>
    <mergeCell ref="A47:A48"/>
    <mergeCell ref="B47:B48"/>
    <mergeCell ref="C47:C48"/>
    <mergeCell ref="D47:D48"/>
    <mergeCell ref="E47:E48"/>
    <mergeCell ref="J47:J48"/>
    <mergeCell ref="K43:K44"/>
    <mergeCell ref="L43:L44"/>
    <mergeCell ref="A45:A46"/>
    <mergeCell ref="B45:B46"/>
    <mergeCell ref="C45:C46"/>
    <mergeCell ref="D45:D46"/>
    <mergeCell ref="E45:E46"/>
    <mergeCell ref="J45:J46"/>
    <mergeCell ref="K45:K46"/>
    <mergeCell ref="L45:L46"/>
    <mergeCell ref="A43:A44"/>
    <mergeCell ref="B43:B44"/>
    <mergeCell ref="C43:C44"/>
    <mergeCell ref="D43:D44"/>
    <mergeCell ref="E43:E44"/>
    <mergeCell ref="J43:J44"/>
    <mergeCell ref="K39:K40"/>
    <mergeCell ref="L39:L40"/>
    <mergeCell ref="A41:A42"/>
    <mergeCell ref="B41:B42"/>
    <mergeCell ref="C41:C42"/>
    <mergeCell ref="D41:D42"/>
    <mergeCell ref="E41:E42"/>
    <mergeCell ref="J41:J42"/>
    <mergeCell ref="K41:K42"/>
    <mergeCell ref="L41:L42"/>
    <mergeCell ref="A39:A40"/>
    <mergeCell ref="B39:B40"/>
    <mergeCell ref="C39:C40"/>
    <mergeCell ref="D39:D40"/>
    <mergeCell ref="E39:E40"/>
    <mergeCell ref="J39:J40"/>
    <mergeCell ref="K35:K36"/>
    <mergeCell ref="L35:L36"/>
    <mergeCell ref="A37:A38"/>
    <mergeCell ref="B37:B38"/>
    <mergeCell ref="C37:C38"/>
    <mergeCell ref="D37:D38"/>
    <mergeCell ref="E37:E38"/>
    <mergeCell ref="J37:J38"/>
    <mergeCell ref="K37:K38"/>
    <mergeCell ref="L37:L38"/>
    <mergeCell ref="A35:A36"/>
    <mergeCell ref="B35:B36"/>
    <mergeCell ref="C35:C36"/>
    <mergeCell ref="D35:D36"/>
    <mergeCell ref="E35:E36"/>
    <mergeCell ref="J35:J36"/>
    <mergeCell ref="K31:K32"/>
    <mergeCell ref="L31:L32"/>
    <mergeCell ref="A33:A34"/>
    <mergeCell ref="B33:B34"/>
    <mergeCell ref="C33:C34"/>
    <mergeCell ref="D33:D34"/>
    <mergeCell ref="E33:E34"/>
    <mergeCell ref="J33:J34"/>
    <mergeCell ref="K33:K34"/>
    <mergeCell ref="L33:L34"/>
    <mergeCell ref="A31:A32"/>
    <mergeCell ref="B31:B32"/>
    <mergeCell ref="C31:C32"/>
    <mergeCell ref="D31:D32"/>
    <mergeCell ref="E31:E32"/>
    <mergeCell ref="J31:J32"/>
    <mergeCell ref="K27:K28"/>
    <mergeCell ref="L27:L28"/>
    <mergeCell ref="A29:A30"/>
    <mergeCell ref="B29:B30"/>
    <mergeCell ref="C29:C30"/>
    <mergeCell ref="D29:D30"/>
    <mergeCell ref="E29:E30"/>
    <mergeCell ref="J29:J30"/>
    <mergeCell ref="K29:K30"/>
    <mergeCell ref="L29:L30"/>
    <mergeCell ref="A27:A28"/>
    <mergeCell ref="B27:B28"/>
    <mergeCell ref="C27:C28"/>
    <mergeCell ref="D27:D28"/>
    <mergeCell ref="E27:E28"/>
    <mergeCell ref="J27:J28"/>
    <mergeCell ref="K23:K24"/>
    <mergeCell ref="L23:L24"/>
    <mergeCell ref="A25:A26"/>
    <mergeCell ref="B25:B26"/>
    <mergeCell ref="C25:C26"/>
    <mergeCell ref="D25:D26"/>
    <mergeCell ref="E25:E26"/>
    <mergeCell ref="J25:J26"/>
    <mergeCell ref="K25:K26"/>
    <mergeCell ref="L25:L26"/>
    <mergeCell ref="A23:A24"/>
    <mergeCell ref="B23:B24"/>
    <mergeCell ref="C23:C24"/>
    <mergeCell ref="D23:D24"/>
    <mergeCell ref="E23:E24"/>
    <mergeCell ref="J23:J24"/>
    <mergeCell ref="K19:K20"/>
    <mergeCell ref="L19:L20"/>
    <mergeCell ref="A21:A22"/>
    <mergeCell ref="B21:B22"/>
    <mergeCell ref="C21:C22"/>
    <mergeCell ref="D21:D22"/>
    <mergeCell ref="E21:E22"/>
    <mergeCell ref="J21:J22"/>
    <mergeCell ref="K21:K22"/>
    <mergeCell ref="L21:L22"/>
    <mergeCell ref="A19:A20"/>
    <mergeCell ref="B19:B20"/>
    <mergeCell ref="C19:C20"/>
    <mergeCell ref="D19:D20"/>
    <mergeCell ref="E19:E20"/>
    <mergeCell ref="J19:J20"/>
    <mergeCell ref="K15:K16"/>
    <mergeCell ref="L15:L16"/>
    <mergeCell ref="A17:A18"/>
    <mergeCell ref="B17:B18"/>
    <mergeCell ref="C17:C18"/>
    <mergeCell ref="D17:D18"/>
    <mergeCell ref="E17:E18"/>
    <mergeCell ref="J17:J18"/>
    <mergeCell ref="K17:K18"/>
    <mergeCell ref="L17:L18"/>
    <mergeCell ref="A15:A16"/>
    <mergeCell ref="B15:B16"/>
    <mergeCell ref="C15:C16"/>
    <mergeCell ref="D15:D16"/>
    <mergeCell ref="E15:E16"/>
    <mergeCell ref="J15:J16"/>
    <mergeCell ref="K11:K12"/>
    <mergeCell ref="L11:L12"/>
    <mergeCell ref="A13:A14"/>
    <mergeCell ref="B13:B14"/>
    <mergeCell ref="C13:C14"/>
    <mergeCell ref="D13:D14"/>
    <mergeCell ref="E13:E14"/>
    <mergeCell ref="J13:J14"/>
    <mergeCell ref="K13:K14"/>
    <mergeCell ref="L13:L14"/>
    <mergeCell ref="A11:A12"/>
    <mergeCell ref="B11:B12"/>
    <mergeCell ref="C11:C12"/>
    <mergeCell ref="D11:D12"/>
    <mergeCell ref="E11:E12"/>
    <mergeCell ref="J11:J12"/>
    <mergeCell ref="K7:K8"/>
    <mergeCell ref="L7:L8"/>
    <mergeCell ref="A9:A10"/>
    <mergeCell ref="B9:B10"/>
    <mergeCell ref="C9:C10"/>
    <mergeCell ref="D9:D10"/>
    <mergeCell ref="E9:E10"/>
    <mergeCell ref="J9:J10"/>
    <mergeCell ref="K9:K10"/>
    <mergeCell ref="L9:L10"/>
    <mergeCell ref="A7:A8"/>
    <mergeCell ref="B7:B8"/>
    <mergeCell ref="C7:C8"/>
    <mergeCell ref="D7:D8"/>
    <mergeCell ref="E7:E8"/>
    <mergeCell ref="J7:J8"/>
    <mergeCell ref="L3:L4"/>
    <mergeCell ref="A5:A6"/>
    <mergeCell ref="B5:B6"/>
    <mergeCell ref="C5:C6"/>
    <mergeCell ref="D5:D6"/>
    <mergeCell ref="E5:E6"/>
    <mergeCell ref="J5:J6"/>
    <mergeCell ref="K5:K6"/>
    <mergeCell ref="L5:L6"/>
    <mergeCell ref="A1:E1"/>
    <mergeCell ref="J1:J2"/>
    <mergeCell ref="K1:L1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9370078740157505" right="0.39370078740157505" top="1.25984251968504" bottom="0.7874015748031502" header="0.47244094488189003" footer="0.47244094488189003"/>
  <pageSetup firstPageNumber="1" useFirstPageNumber="1" fitToHeight="0" fitToWidth="0" orientation="landscape" pageOrder="overThenDown" paperSize="9"/>
  <headerFooter alignWithMargins="0">
    <oddHeader>&amp;L&amp;C&amp;14&amp;U臺中市后里區公所
&amp;16經費累計表
&amp;12&amp;U中華民國105年1月1日起至105年1月31日止 &amp;R
&amp;10頁數：第&amp;P頁</oddHeader>
    <oddFooter>&amp;L製表　　　　　　　　　　　　核覆　　　　　　　　　　　　主辦主計人員　　　　　　　　　　　　機關長官&amp;C&amp;R報表編號：arg30　列印日期：105/2/15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2016-02-15T02:10:14Z</cp:lastPrinted>
  <dcterms:created xsi:type="dcterms:W3CDTF">2000-09-07T03:35:22Z</dcterms:created>
  <dcterms:modified xsi:type="dcterms:W3CDTF">2019-04-25T07:45:47Z</dcterms:modified>
  <cp:category/>
  <cp:version/>
  <cp:contentType/>
  <cp:contentStatus/>
</cp:coreProperties>
</file>