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/>
  <calcPr fullCalcOnLoad="1"/>
</workbook>
</file>

<file path=xl/sharedStrings.xml><?xml version="1.0" encoding="utf-8"?>
<sst xmlns="http://schemas.openxmlformats.org/spreadsheetml/2006/main" count="1111" uniqueCount="231">
  <si>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</si>
  <si>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</si>
  <si>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</si>
  <si>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</si>
  <si>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</si>
  <si>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</si>
  <si>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</si>
  <si>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</si>
  <si>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</si>
  <si>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</si>
  <si>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</si>
  <si>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45.88%</t>
  </si>
  <si>
    <t>應納庫款</t>
  </si>
  <si>
    <t>1-2-1300</t>
  </si>
  <si>
    <t>應收歲入款</t>
  </si>
  <si>
    <t>1-1-0500</t>
  </si>
  <si>
    <t>預計納庫數</t>
  </si>
  <si>
    <t>1-2-1500</t>
  </si>
  <si>
    <t>歲入預算數</t>
  </si>
  <si>
    <t>1-1-0700</t>
  </si>
  <si>
    <t>-34.05%</t>
  </si>
  <si>
    <t>歲入實收數</t>
  </si>
  <si>
    <t>1-2-1600</t>
  </si>
  <si>
    <t>144.57%</t>
  </si>
  <si>
    <t>歲入分配數</t>
  </si>
  <si>
    <t>1-1-0800</t>
  </si>
  <si>
    <t>7.08%</t>
  </si>
  <si>
    <t>保管款</t>
  </si>
  <si>
    <t>1-2-1800</t>
  </si>
  <si>
    <t>歲入納庫數</t>
  </si>
  <si>
    <t>1-1-0900</t>
  </si>
  <si>
    <t>合　　　　計</t>
  </si>
  <si>
    <t>57,630,168</t>
  </si>
  <si>
    <t>41,200,227</t>
  </si>
  <si>
    <t>16,429,941</t>
  </si>
  <si>
    <t>備　　　　註</t>
  </si>
  <si>
    <t>_IIICC4</t>
  </si>
  <si>
    <t>_IIICC8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</si>
  <si>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</si>
  <si>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</si>
  <si>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</si>
  <si>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</si>
  <si>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</si>
  <si>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</si>
  <si>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</si>
  <si>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</si>
  <si>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</si>
  <si>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</si>
  <si>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</si>
  <si>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</si>
  <si>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</si>
  <si>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</si>
  <si>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</si>
  <si>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</si>
  <si>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</si>
  <si>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</si>
  <si>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</si>
  <si>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</si>
  <si>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</si>
  <si>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</si>
  <si>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</si>
  <si>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</si>
  <si>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</si>
  <si>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</si>
  <si>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</si>
  <si>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</si>
  <si>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</si>
  <si>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</si>
  <si>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</si>
  <si>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</si>
  <si>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</si>
  <si>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</si>
  <si>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</si>
  <si>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</si>
  <si>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</si>
  <si>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</si>
  <si>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</si>
  <si>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</si>
  <si>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</si>
  <si>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</si>
  <si>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</si>
  <si>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</si>
  <si>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</si>
  <si>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</si>
  <si>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</si>
  <si>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</si>
  <si>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</si>
  <si>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</si>
  <si>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</si>
  <si>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</si>
  <si>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</si>
  <si>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</si>
  <si>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</si>
  <si>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05</t>
  </si>
  <si>
    <t>ˉˉˉ許可費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</si>
  <si>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</si>
  <si>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</si>
  <si>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</si>
  <si>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</si>
  <si>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</si>
  <si>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</si>
  <si>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</si>
  <si>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</si>
  <si>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</si>
  <si>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</si>
  <si>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</si>
  <si>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</si>
  <si>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</si>
  <si>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</si>
  <si>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</si>
  <si>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</si>
  <si>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</si>
  <si>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</si>
  <si>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</si>
  <si>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</si>
  <si>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</si>
  <si>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</si>
  <si>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</si>
  <si>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</si>
  <si>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</si>
  <si>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</si>
  <si>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</si>
  <si>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0.65%</t>
  </si>
  <si>
    <t>2-2-1000</t>
  </si>
  <si>
    <t>0.26%</t>
  </si>
  <si>
    <t>可支庫款</t>
  </si>
  <si>
    <t>2-1-0500</t>
  </si>
  <si>
    <t>36.16%</t>
  </si>
  <si>
    <t>應付保管有價證券</t>
  </si>
  <si>
    <t>2-2-1200</t>
  </si>
  <si>
    <t>-31.16%</t>
  </si>
  <si>
    <t>保留庫款</t>
  </si>
  <si>
    <t>2-1-0700</t>
  </si>
  <si>
    <t>-0.08%</t>
  </si>
  <si>
    <t>代收款</t>
  </si>
  <si>
    <t>2-2-1300</t>
  </si>
  <si>
    <t>-61.30%</t>
  </si>
  <si>
    <t>零用金</t>
  </si>
  <si>
    <t>2-1-0900</t>
  </si>
  <si>
    <t>代辦經費</t>
  </si>
  <si>
    <t>2-2-1500</t>
  </si>
  <si>
    <t>22.13%</t>
  </si>
  <si>
    <t>預付費用-暫付款</t>
  </si>
  <si>
    <t>2-1-1214</t>
  </si>
  <si>
    <t>55.01%</t>
  </si>
  <si>
    <t>歲出預算數</t>
  </si>
  <si>
    <t>2-2-1900</t>
  </si>
  <si>
    <t>-51.36%</t>
  </si>
  <si>
    <t>預計支用數</t>
  </si>
  <si>
    <t>2-1-2000</t>
  </si>
  <si>
    <t>歲出分配數</t>
  </si>
  <si>
    <t>2-2-2000</t>
  </si>
  <si>
    <t>23.53%</t>
  </si>
  <si>
    <t>經費支出</t>
  </si>
  <si>
    <t>2-1-2100</t>
  </si>
  <si>
    <t>16.50%</t>
  </si>
  <si>
    <t>應付歲出款</t>
  </si>
  <si>
    <t>2-2-2300</t>
  </si>
  <si>
    <t>保管有價證券</t>
  </si>
  <si>
    <t>2-1-2300</t>
  </si>
  <si>
    <t>應付歲出保留款</t>
  </si>
  <si>
    <t>2-2-2400</t>
  </si>
  <si>
    <t>512,516,739</t>
  </si>
  <si>
    <t>508,615,176</t>
  </si>
  <si>
    <t>3,901,563</t>
  </si>
  <si>
    <t>0.77%</t>
  </si>
  <si>
    <t>保管品</t>
  </si>
  <si>
    <t>2-1-2700</t>
  </si>
  <si>
    <t>應付保管品</t>
  </si>
  <si>
    <t>2-2-2600</t>
  </si>
  <si>
    <t>2-1-2600</t>
  </si>
  <si>
    <t>2-2-2500</t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</si>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</sst>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"/>
    <numFmt numFmtId="177" formatCode="00"/>
  </numFmts>
  <fonts count="42">
    <font>
      <sz val="8"/>
      <color rgb="FF000000"/>
      <name val="標楷體"/>
      <family val="4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8"/>
      <color indexed="9"/>
      <name val="標楷體"/>
      <family val="4"/>
    </font>
    <font>
      <sz val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00"/>
      <name val="標楷體"/>
      <family val="4"/>
    </font>
    <font>
      <sz val="8"/>
      <color rgb="FFFFFF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 style="double">
        <color rgb="FF000000"/>
      </left>
      <right/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wrapText="1"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2" fillId="0" borderId="0" applyFont="0" applyFill="0" applyBorder="0" applyAlignment="0" applyProtection="0"/>
    <xf numFmtId="0" fontId="28" fillId="22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0" borderId="3" applyNumberFormat="0" applyFill="0" applyAlignment="0" applyProtection="0"/>
    <xf numFmtId="0" fontId="22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0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3" fontId="0" fillId="0" borderId="13" xfId="0" applyNumberFormat="1" applyBorder="1" applyAlignment="1">
      <alignment horizontal="right" vertical="top" wrapText="1"/>
    </xf>
    <xf numFmtId="10" fontId="0" fillId="0" borderId="14" xfId="0" applyNumberForma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10" fontId="0" fillId="0" borderId="13" xfId="0" applyNumberForma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76" fontId="0" fillId="0" borderId="17" xfId="0" applyNumberFormat="1" applyBorder="1" applyAlignment="1">
      <alignment horizontal="right" vertical="top" wrapText="1"/>
    </xf>
    <xf numFmtId="3" fontId="0" fillId="0" borderId="17" xfId="0" applyNumberFormat="1" applyBorder="1" applyAlignment="1">
      <alignment horizontal="right" vertical="top" wrapText="1"/>
    </xf>
    <xf numFmtId="10" fontId="41" fillId="0" borderId="18" xfId="0" applyNumberFormat="1" applyFont="1" applyBorder="1" applyAlignment="1">
      <alignment horizontal="right" vertical="top" wrapText="1"/>
    </xf>
    <xf numFmtId="0" fontId="0" fillId="0" borderId="19" xfId="0" applyBorder="1" applyAlignment="1">
      <alignment horizontal="center" vertical="top" wrapText="1"/>
    </xf>
    <xf numFmtId="10" fontId="41" fillId="0" borderId="17" xfId="0" applyNumberFormat="1" applyFont="1" applyBorder="1" applyAlignment="1">
      <alignment horizontal="right" vertical="top" wrapText="1"/>
    </xf>
    <xf numFmtId="0" fontId="0" fillId="0" borderId="20" xfId="0" applyBorder="1" applyAlignment="1">
      <alignment horizontal="center" vertical="top" wrapText="1"/>
    </xf>
    <xf numFmtId="176" fontId="0" fillId="0" borderId="20" xfId="0" applyNumberFormat="1" applyBorder="1" applyAlignment="1">
      <alignment horizontal="center" vertical="top" wrapText="1"/>
    </xf>
    <xf numFmtId="3" fontId="0" fillId="0" borderId="20" xfId="0" applyNumberFormat="1" applyBorder="1" applyAlignment="1">
      <alignment horizontal="right" vertical="top" wrapText="1"/>
    </xf>
    <xf numFmtId="10" fontId="0" fillId="0" borderId="21" xfId="0" applyNumberFormat="1" applyBorder="1" applyAlignment="1">
      <alignment horizontal="right" vertical="top" wrapText="1"/>
    </xf>
    <xf numFmtId="0" fontId="0" fillId="0" borderId="22" xfId="0" applyBorder="1" applyAlignment="1">
      <alignment horizontal="center" vertical="top" wrapText="1"/>
    </xf>
    <xf numFmtId="10" fontId="0" fillId="0" borderId="20" xfId="0" applyNumberFormat="1" applyBorder="1" applyAlignment="1">
      <alignment horizontal="right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4" fillId="0" borderId="10" xfId="33" applyFont="1" applyBorder="1" applyAlignment="1">
      <alignment vertical="center" wrapText="1"/>
    </xf>
    <xf numFmtId="0" fontId="24" fillId="0" borderId="0" xfId="33" applyFont="1" applyAlignment="1">
      <alignment vertical="center" wrapText="1"/>
    </xf>
    <xf numFmtId="0" fontId="24" fillId="0" borderId="13" xfId="33" applyFont="1" applyBorder="1" applyAlignment="1">
      <alignment horizontal="left" vertical="top" wrapText="1"/>
    </xf>
    <xf numFmtId="3" fontId="24" fillId="0" borderId="13" xfId="33" applyNumberFormat="1" applyFont="1" applyBorder="1" applyAlignment="1">
      <alignment horizontal="right" vertical="top" wrapText="1"/>
    </xf>
    <xf numFmtId="0" fontId="24" fillId="0" borderId="0" xfId="33" applyFont="1" applyAlignment="1">
      <alignment horizontal="left" vertical="top" wrapText="1"/>
    </xf>
    <xf numFmtId="0" fontId="24" fillId="0" borderId="20" xfId="33" applyFont="1" applyBorder="1" applyAlignment="1">
      <alignment horizontal="left" vertical="top" wrapText="1"/>
    </xf>
    <xf numFmtId="3" fontId="24" fillId="0" borderId="20" xfId="33" applyNumberFormat="1" applyFont="1" applyBorder="1" applyAlignment="1">
      <alignment horizontal="right" vertical="top" wrapText="1"/>
    </xf>
    <xf numFmtId="0" fontId="24" fillId="0" borderId="10" xfId="33" applyFont="1" applyFill="1" applyBorder="1" applyAlignment="1">
      <alignment vertical="center" wrapText="1"/>
    </xf>
    <xf numFmtId="177" fontId="40" fillId="0" borderId="10" xfId="0" applyNumberFormat="1" applyFont="1" applyBorder="1" applyAlignment="1">
      <alignment vertical="center" wrapText="1"/>
    </xf>
    <xf numFmtId="3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7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 wrapText="1"/>
    </xf>
    <xf numFmtId="0" fontId="0" fillId="0" borderId="20" xfId="0" applyBorder="1" applyAlignment="1">
      <alignment horizontal="left" vertical="top" wrapText="1"/>
    </xf>
    <xf numFmtId="177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right" vertical="top" wrapText="1"/>
    </xf>
    <xf numFmtId="176" fontId="0" fillId="0" borderId="13" xfId="0" applyNumberFormat="1" applyBorder="1" applyAlignment="1">
      <alignment horizontal="center" vertical="top" wrapText="1"/>
    </xf>
    <xf numFmtId="3" fontId="24" fillId="0" borderId="10" xfId="34" applyNumberFormat="1" applyFont="1" applyBorder="1" applyAlignment="1">
      <alignment horizontal="left" vertical="center" wrapText="1"/>
    </xf>
    <xf numFmtId="0" fontId="24" fillId="0" borderId="0" xfId="34" applyFont="1" applyAlignment="1">
      <alignment horizontal="left" vertical="center" wrapText="1"/>
    </xf>
    <xf numFmtId="0" fontId="24" fillId="0" borderId="13" xfId="34" applyFont="1" applyBorder="1" applyAlignment="1">
      <alignment horizontal="left" vertical="top" wrapText="1"/>
    </xf>
    <xf numFmtId="3" fontId="24" fillId="0" borderId="13" xfId="34" applyNumberFormat="1" applyFont="1" applyBorder="1" applyAlignment="1">
      <alignment horizontal="right" vertical="top" wrapText="1"/>
    </xf>
    <xf numFmtId="0" fontId="24" fillId="0" borderId="0" xfId="34" applyFont="1" applyAlignment="1">
      <alignment vertical="top" wrapText="1"/>
    </xf>
    <xf numFmtId="0" fontId="24" fillId="0" borderId="20" xfId="34" applyFont="1" applyBorder="1" applyAlignment="1">
      <alignment horizontal="left" vertical="top" wrapText="1"/>
    </xf>
    <xf numFmtId="3" fontId="24" fillId="0" borderId="20" xfId="34" applyNumberFormat="1" applyFont="1" applyBorder="1" applyAlignment="1">
      <alignment horizontal="right" vertical="top" wrapText="1"/>
    </xf>
    <xf numFmtId="0" fontId="24" fillId="0" borderId="10" xfId="34" applyFont="1" applyFill="1" applyBorder="1" applyAlignment="1">
      <alignment horizontal="left" vertical="center" wrapText="1"/>
    </xf>
    <xf numFmtId="3" fontId="24" fillId="0" borderId="10" xfId="34" applyNumberFormat="1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top" wrapText="1"/>
    </xf>
    <xf numFmtId="3" fontId="4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20" width="9.33203125" style="14" customWidth="1"/>
    <col min="21" max="16384" width="9.33203125" style="14" customWidth="1"/>
  </cols>
  <sheetData>
    <row r="1" spans="1:14" s="3" customFormat="1" ht="19.5" customHeight="1">
      <c r="A1" s="28" t="s">
        <v>0</v>
      </c>
      <c r="B1" s="28"/>
      <c r="C1" s="29" t="s">
        <v>1</v>
      </c>
      <c r="D1" s="29"/>
      <c r="E1" s="29"/>
      <c r="F1" s="29"/>
      <c r="G1" s="30" t="s">
        <v>2</v>
      </c>
      <c r="H1" s="30"/>
      <c r="I1" s="28" t="s">
        <v>1</v>
      </c>
      <c r="J1" s="28"/>
      <c r="K1" s="28"/>
      <c r="L1" s="28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1" ht="10.5">
      <c r="A4" s="8" t="s">
        <v>9</v>
      </c>
      <c r="B4" s="9" t="s">
        <v>10</v>
      </c>
      <c r="C4" s="10">
        <v>2655092</v>
      </c>
      <c r="D4" s="10">
        <v>1820092</v>
      </c>
      <c r="E4" s="10">
        <v>835000</v>
      </c>
      <c r="F4" s="11" t="s">
        <v>11</v>
      </c>
      <c r="G4" s="12" t="s">
        <v>12</v>
      </c>
      <c r="H4" s="9" t="s">
        <v>13</v>
      </c>
      <c r="I4" s="10">
        <v>8958808</v>
      </c>
      <c r="J4" s="10">
        <v>8958808</v>
      </c>
      <c r="K4" s="10">
        <v>0</v>
      </c>
    </row>
    <row r="5" spans="1:11" ht="10.5">
      <c r="A5" s="8" t="s">
        <v>14</v>
      </c>
      <c r="B5" s="9" t="s">
        <v>15</v>
      </c>
      <c r="C5" s="10">
        <v>8958808</v>
      </c>
      <c r="D5" s="10">
        <v>8958808</v>
      </c>
      <c r="E5" s="10">
        <v>0</v>
      </c>
      <c r="G5" s="12" t="s">
        <v>16</v>
      </c>
      <c r="H5" s="9" t="s">
        <v>17</v>
      </c>
      <c r="I5" s="10">
        <v>19634000</v>
      </c>
      <c r="J5" s="10">
        <v>19634000</v>
      </c>
      <c r="K5" s="10">
        <v>0</v>
      </c>
    </row>
    <row r="6" spans="1:12" ht="10.5">
      <c r="A6" s="8" t="s">
        <v>18</v>
      </c>
      <c r="B6" s="9" t="s">
        <v>19</v>
      </c>
      <c r="C6" s="10">
        <v>2229000</v>
      </c>
      <c r="D6" s="10">
        <v>3380000</v>
      </c>
      <c r="E6" s="10">
        <v>-1151000</v>
      </c>
      <c r="F6" s="11" t="s">
        <v>20</v>
      </c>
      <c r="G6" s="12" t="s">
        <v>21</v>
      </c>
      <c r="H6" s="9" t="s">
        <v>22</v>
      </c>
      <c r="I6" s="10">
        <v>26382268</v>
      </c>
      <c r="J6" s="10">
        <v>10787327</v>
      </c>
      <c r="K6" s="10">
        <v>15594941</v>
      </c>
      <c r="L6" s="13" t="s">
        <v>23</v>
      </c>
    </row>
    <row r="7" spans="1:12" ht="10.5">
      <c r="A7" s="8" t="s">
        <v>24</v>
      </c>
      <c r="B7" s="9" t="s">
        <v>25</v>
      </c>
      <c r="C7" s="10">
        <v>17405000</v>
      </c>
      <c r="D7" s="10">
        <v>16254000</v>
      </c>
      <c r="E7" s="10">
        <v>1151000</v>
      </c>
      <c r="F7" s="11" t="s">
        <v>26</v>
      </c>
      <c r="G7" s="12" t="s">
        <v>27</v>
      </c>
      <c r="H7" s="9" t="s">
        <v>28</v>
      </c>
      <c r="I7" s="10">
        <v>2655092</v>
      </c>
      <c r="J7" s="10">
        <v>1820092</v>
      </c>
      <c r="K7" s="10">
        <v>835000</v>
      </c>
      <c r="L7" s="13" t="s">
        <v>11</v>
      </c>
    </row>
    <row r="8" spans="1:6" ht="10.5">
      <c r="A8" s="8" t="s">
        <v>29</v>
      </c>
      <c r="B8" s="9" t="s">
        <v>30</v>
      </c>
      <c r="C8" s="10">
        <v>26382268</v>
      </c>
      <c r="D8" s="10">
        <v>10787327</v>
      </c>
      <c r="E8" s="10">
        <v>15594941</v>
      </c>
      <c r="F8" s="11" t="s">
        <v>23</v>
      </c>
    </row>
    <row r="40" spans="1:12" ht="10.5" customHeight="1">
      <c r="A40" s="9" t="s">
        <v>31</v>
      </c>
      <c r="C40" s="10" t="s">
        <v>32</v>
      </c>
      <c r="D40" s="10" t="s">
        <v>33</v>
      </c>
      <c r="E40" s="10" t="s">
        <v>34</v>
      </c>
      <c r="F40" s="11" t="str">
        <f>F41</f>
        <v>_IIICC4</v>
      </c>
      <c r="G40" s="15" t="s">
        <v>31</v>
      </c>
      <c r="I40" s="10" t="s">
        <v>32</v>
      </c>
      <c r="J40" s="10" t="s">
        <v>33</v>
      </c>
      <c r="K40" s="10" t="s">
        <v>34</v>
      </c>
      <c r="L40" s="13" t="str">
        <f>L41</f>
        <v>_IIICC8</v>
      </c>
    </row>
    <row r="41" spans="1:12" ht="10.5" customHeight="1">
      <c r="A41" s="16" t="s">
        <v>35</v>
      </c>
      <c r="B41" s="17"/>
      <c r="C41" s="18"/>
      <c r="D41" s="18"/>
      <c r="E41" s="18"/>
      <c r="F41" s="19" t="s">
        <v>36</v>
      </c>
      <c r="G41" s="20" t="s">
        <v>35</v>
      </c>
      <c r="H41" s="17"/>
      <c r="I41" s="18"/>
      <c r="J41" s="18"/>
      <c r="K41" s="18"/>
      <c r="L41" s="21" t="s">
        <v>37</v>
      </c>
    </row>
    <row r="42" spans="1:12" ht="10.5" customHeight="1">
      <c r="A42" s="22" t="s">
        <v>38</v>
      </c>
      <c r="B42" s="23" t="s">
        <v>39</v>
      </c>
      <c r="C42" s="24"/>
      <c r="D42" s="24"/>
      <c r="E42" s="24"/>
      <c r="F42" s="25"/>
      <c r="G42" s="26" t="s">
        <v>40</v>
      </c>
      <c r="H42" s="23" t="s">
        <v>41</v>
      </c>
      <c r="I42" s="24"/>
      <c r="J42" s="24"/>
      <c r="K42" s="24"/>
      <c r="L42" s="27"/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505" right="0.39370078740157505" top="1.25984251968504" bottom="0.590551181102362" header="0.47244094488189003" footer="0.3149606299212601"/>
  <pageSetup firstPageNumber="1" useFirstPageNumber="1" fitToHeight="0" fitToWidth="0" orientation="landscape" paperSize="9"/>
  <headerFooter alignWithMargins="0">
    <oddHeader>&amp;L&amp;C&amp;14&amp;U臺中市后里區公所
&amp;16歲入類平衡表
&amp;12&amp;U中華民國104年10月31日&amp;R
&amp;9第&amp;P頁</oddHeader>
    <oddFooter>&amp;L&amp;C&amp;R報表編號：arf30　列印日期：104/11/9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00" style="33" customWidth="1"/>
    <col min="2" max="4" width="24.16015625" style="34" customWidth="1"/>
    <col min="5" max="5" width="9.33203125" style="35" customWidth="1"/>
    <col min="6" max="16384" width="9.33203125" style="35" customWidth="1"/>
  </cols>
  <sheetData>
    <row r="1" spans="1:4" s="32" customFormat="1" ht="19.5" customHeight="1">
      <c r="A1" s="38" t="s">
        <v>42</v>
      </c>
      <c r="B1" s="38" t="s">
        <v>1</v>
      </c>
      <c r="C1" s="38"/>
      <c r="D1" s="38"/>
    </row>
    <row r="2" spans="1:4" s="32" customFormat="1" ht="19.5" customHeight="1">
      <c r="A2" s="38"/>
      <c r="B2" s="31" t="s">
        <v>43</v>
      </c>
      <c r="C2" s="31" t="s">
        <v>44</v>
      </c>
      <c r="D2" s="31" t="s">
        <v>45</v>
      </c>
    </row>
    <row r="3" ht="3" customHeight="1"/>
    <row r="4" ht="14.25">
      <c r="A4" s="33" t="s">
        <v>46</v>
      </c>
    </row>
    <row r="5" spans="1:4" ht="14.25">
      <c r="A5" s="33" t="s">
        <v>47</v>
      </c>
      <c r="D5" s="34">
        <v>1820092</v>
      </c>
    </row>
    <row r="6" spans="1:3" ht="14.25">
      <c r="A6" s="33" t="s">
        <v>48</v>
      </c>
      <c r="C6" s="34">
        <v>1820092</v>
      </c>
    </row>
    <row r="7" spans="1:4" ht="14.25">
      <c r="A7" s="33" t="s">
        <v>49</v>
      </c>
      <c r="D7" s="34">
        <v>16429941</v>
      </c>
    </row>
    <row r="8" spans="1:3" ht="14.25">
      <c r="A8" s="33" t="s">
        <v>50</v>
      </c>
      <c r="C8" s="34">
        <v>15594941</v>
      </c>
    </row>
    <row r="9" spans="1:2" ht="14.25">
      <c r="A9" s="33" t="s">
        <v>51</v>
      </c>
      <c r="B9" s="34">
        <v>15594941</v>
      </c>
    </row>
    <row r="10" ht="14.25">
      <c r="A10" s="33" t="s">
        <v>52</v>
      </c>
    </row>
    <row r="11" spans="1:3" ht="14.25">
      <c r="A11" s="33" t="s">
        <v>53</v>
      </c>
      <c r="C11" s="34">
        <v>835000</v>
      </c>
    </row>
    <row r="12" spans="1:2" ht="14.25">
      <c r="A12" s="33" t="s">
        <v>51</v>
      </c>
      <c r="B12" s="34">
        <v>835000</v>
      </c>
    </row>
    <row r="13" ht="14.25">
      <c r="A13" s="33" t="s">
        <v>52</v>
      </c>
    </row>
    <row r="14" spans="1:4" ht="14.25">
      <c r="A14" s="33" t="s">
        <v>54</v>
      </c>
      <c r="D14" s="34">
        <v>18250033</v>
      </c>
    </row>
    <row r="15" ht="14.25">
      <c r="A15" s="33" t="s">
        <v>55</v>
      </c>
    </row>
    <row r="16" spans="1:4" ht="14.25">
      <c r="A16" s="33" t="s">
        <v>56</v>
      </c>
      <c r="D16" s="34">
        <v>15594941</v>
      </c>
    </row>
    <row r="17" spans="1:3" ht="14.25">
      <c r="A17" s="33" t="s">
        <v>57</v>
      </c>
      <c r="C17" s="34">
        <v>15594941</v>
      </c>
    </row>
    <row r="18" spans="1:2" ht="14.25">
      <c r="A18" s="33" t="s">
        <v>58</v>
      </c>
      <c r="B18" s="34">
        <v>15594941</v>
      </c>
    </row>
    <row r="19" ht="14.25">
      <c r="A19" s="33" t="s">
        <v>59</v>
      </c>
    </row>
    <row r="20" spans="1:4" ht="14.25">
      <c r="A20" s="33" t="s">
        <v>60</v>
      </c>
      <c r="D20" s="34">
        <v>2655092</v>
      </c>
    </row>
    <row r="21" spans="1:3" ht="14.25">
      <c r="A21" s="33" t="s">
        <v>61</v>
      </c>
      <c r="C21" s="34">
        <v>2655092</v>
      </c>
    </row>
    <row r="22" spans="1:4" ht="14.25">
      <c r="A22" s="33" t="s">
        <v>62</v>
      </c>
      <c r="D22" s="34">
        <v>18250033</v>
      </c>
    </row>
    <row r="34" spans="1:4" ht="14.25">
      <c r="A34" s="36"/>
      <c r="B34" s="37"/>
      <c r="C34" s="37"/>
      <c r="D34" s="37"/>
    </row>
  </sheetData>
  <sheetProtection/>
  <mergeCells count="2">
    <mergeCell ref="A1:A2"/>
    <mergeCell ref="B1:D1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perSize="9" scale="90"/>
  <headerFooter alignWithMargins="0">
    <oddHeader>&amp;L&amp;C&amp;14&amp;U臺中市后里區公所
&amp;16歲入類現金出納表
&amp;12&amp;U中華民國104年1月1日起至104年10月31日止 &amp;R
頁數:第&amp;P頁</oddHeader>
    <oddFooter>&amp;L製表　　　　　　　覆核　　　　　　　主辦出納人員　　　　　　　主辦會計人員　　　　　　　機關長官&amp;C&amp;R報表編號：arf40　列印日期：104/11/9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3" width="3.83203125" style="43" customWidth="1"/>
    <col min="4" max="4" width="40.83203125" style="44" customWidth="1"/>
    <col min="5" max="6" width="18.83203125" style="45" customWidth="1"/>
    <col min="7" max="7" width="4.83203125" style="44" customWidth="1"/>
    <col min="8" max="8" width="12.83203125" style="44" customWidth="1"/>
    <col min="9" max="12" width="18.83203125" style="45" customWidth="1"/>
    <col min="13" max="13" width="11.33203125" style="44" customWidth="1"/>
    <col min="14" max="14" width="8.83203125" style="44" customWidth="1"/>
    <col min="15" max="15" width="13.83203125" style="44" customWidth="1"/>
    <col min="16" max="16" width="9.33203125" style="44" customWidth="1"/>
    <col min="17" max="16384" width="9.33203125" style="44" customWidth="1"/>
  </cols>
  <sheetData>
    <row r="1" spans="1:12" s="42" customFormat="1" ht="15" customHeight="1">
      <c r="A1" s="47" t="s">
        <v>63</v>
      </c>
      <c r="B1" s="47"/>
      <c r="C1" s="47"/>
      <c r="D1" s="47"/>
      <c r="E1" s="40" t="s">
        <v>64</v>
      </c>
      <c r="F1" s="40" t="s">
        <v>65</v>
      </c>
      <c r="G1" s="48" t="s">
        <v>66</v>
      </c>
      <c r="H1" s="48"/>
      <c r="I1" s="40" t="s">
        <v>67</v>
      </c>
      <c r="J1" s="40" t="s">
        <v>68</v>
      </c>
      <c r="K1" s="49" t="s">
        <v>69</v>
      </c>
      <c r="L1" s="40" t="s">
        <v>70</v>
      </c>
    </row>
    <row r="2" spans="1:12" s="42" customFormat="1" ht="30" customHeight="1">
      <c r="A2" s="39" t="s">
        <v>71</v>
      </c>
      <c r="B2" s="39" t="s">
        <v>72</v>
      </c>
      <c r="C2" s="39" t="s">
        <v>73</v>
      </c>
      <c r="D2" s="41" t="s">
        <v>74</v>
      </c>
      <c r="E2" s="40" t="s">
        <v>75</v>
      </c>
      <c r="F2" s="40" t="s">
        <v>76</v>
      </c>
      <c r="G2" s="41" t="s">
        <v>77</v>
      </c>
      <c r="H2" s="41" t="s">
        <v>78</v>
      </c>
      <c r="I2" s="40" t="s">
        <v>79</v>
      </c>
      <c r="J2" s="40" t="s">
        <v>80</v>
      </c>
      <c r="K2" s="49"/>
      <c r="L2" s="40" t="s">
        <v>81</v>
      </c>
    </row>
    <row r="3" spans="1:12" s="46" customFormat="1" ht="10.5" customHeight="1">
      <c r="A3" s="50" t="s">
        <v>82</v>
      </c>
      <c r="B3" s="51"/>
      <c r="C3" s="51"/>
      <c r="D3" s="52" t="s">
        <v>83</v>
      </c>
      <c r="E3" s="24" t="s">
        <v>84</v>
      </c>
      <c r="F3" s="24" t="s">
        <v>84</v>
      </c>
      <c r="G3" s="51"/>
      <c r="H3" s="51"/>
      <c r="I3" s="24" t="s">
        <v>84</v>
      </c>
      <c r="J3" s="24" t="s">
        <v>84</v>
      </c>
      <c r="K3" s="53">
        <v>-137456</v>
      </c>
      <c r="L3" s="24" t="s">
        <v>84</v>
      </c>
    </row>
    <row r="4" spans="1:12" ht="10.5">
      <c r="A4" s="50"/>
      <c r="B4" s="51"/>
      <c r="C4" s="51"/>
      <c r="D4" s="52"/>
      <c r="E4" s="45" t="s">
        <v>84</v>
      </c>
      <c r="F4" s="45" t="s">
        <v>84</v>
      </c>
      <c r="G4" s="51"/>
      <c r="H4" s="51"/>
      <c r="I4" s="45">
        <v>137456</v>
      </c>
      <c r="J4" s="45" t="s">
        <v>84</v>
      </c>
      <c r="K4" s="53"/>
      <c r="L4" s="45">
        <v>137456</v>
      </c>
    </row>
    <row r="5" spans="1:12" ht="10.5">
      <c r="A5" s="51"/>
      <c r="B5" s="50" t="s">
        <v>82</v>
      </c>
      <c r="C5" s="51"/>
      <c r="D5" s="52" t="s">
        <v>85</v>
      </c>
      <c r="E5" s="45" t="s">
        <v>84</v>
      </c>
      <c r="F5" s="45" t="s">
        <v>84</v>
      </c>
      <c r="G5" s="51"/>
      <c r="H5" s="51"/>
      <c r="I5" s="45" t="s">
        <v>84</v>
      </c>
      <c r="J5" s="45" t="s">
        <v>84</v>
      </c>
      <c r="K5" s="53">
        <v>-137456</v>
      </c>
      <c r="L5" s="45" t="s">
        <v>84</v>
      </c>
    </row>
    <row r="6" spans="1:12" ht="10.5">
      <c r="A6" s="51"/>
      <c r="B6" s="50"/>
      <c r="C6" s="51"/>
      <c r="D6" s="52"/>
      <c r="E6" s="45" t="s">
        <v>84</v>
      </c>
      <c r="F6" s="45" t="s">
        <v>84</v>
      </c>
      <c r="G6" s="51"/>
      <c r="H6" s="51"/>
      <c r="I6" s="45">
        <v>137456</v>
      </c>
      <c r="J6" s="45" t="s">
        <v>84</v>
      </c>
      <c r="K6" s="53"/>
      <c r="L6" s="45">
        <v>137456</v>
      </c>
    </row>
    <row r="7" spans="1:12" ht="10.5">
      <c r="A7" s="51"/>
      <c r="B7" s="51"/>
      <c r="C7" s="50" t="s">
        <v>86</v>
      </c>
      <c r="D7" s="52" t="s">
        <v>87</v>
      </c>
      <c r="E7" s="45" t="s">
        <v>84</v>
      </c>
      <c r="F7" s="45" t="s">
        <v>84</v>
      </c>
      <c r="G7" s="51"/>
      <c r="H7" s="51"/>
      <c r="I7" s="45" t="s">
        <v>84</v>
      </c>
      <c r="J7" s="45" t="s">
        <v>84</v>
      </c>
      <c r="K7" s="53">
        <v>-137456</v>
      </c>
      <c r="L7" s="45" t="s">
        <v>84</v>
      </c>
    </row>
    <row r="8" spans="1:12" ht="10.5">
      <c r="A8" s="51"/>
      <c r="B8" s="51"/>
      <c r="C8" s="50"/>
      <c r="D8" s="52"/>
      <c r="E8" s="45" t="s">
        <v>84</v>
      </c>
      <c r="F8" s="45" t="s">
        <v>84</v>
      </c>
      <c r="G8" s="51"/>
      <c r="H8" s="51"/>
      <c r="I8" s="45">
        <v>137456</v>
      </c>
      <c r="J8" s="45" t="s">
        <v>84</v>
      </c>
      <c r="K8" s="53"/>
      <c r="L8" s="45">
        <v>137456</v>
      </c>
    </row>
    <row r="9" spans="1:12" ht="10.5">
      <c r="A9" s="50" t="s">
        <v>88</v>
      </c>
      <c r="B9" s="51"/>
      <c r="C9" s="51"/>
      <c r="D9" s="52" t="s">
        <v>89</v>
      </c>
      <c r="E9" s="45">
        <v>14955000</v>
      </c>
      <c r="F9" s="45">
        <v>14955000</v>
      </c>
      <c r="G9" s="51"/>
      <c r="H9" s="51"/>
      <c r="I9" s="45">
        <v>15580057</v>
      </c>
      <c r="J9" s="45" t="s">
        <v>84</v>
      </c>
      <c r="K9" s="53">
        <v>-7638692</v>
      </c>
      <c r="L9" s="45">
        <v>15580057</v>
      </c>
    </row>
    <row r="10" spans="1:12" ht="10.5">
      <c r="A10" s="50"/>
      <c r="B10" s="51"/>
      <c r="C10" s="51"/>
      <c r="D10" s="52"/>
      <c r="E10" s="45" t="s">
        <v>84</v>
      </c>
      <c r="F10" s="45">
        <v>12766000</v>
      </c>
      <c r="G10" s="51"/>
      <c r="H10" s="51"/>
      <c r="I10" s="45">
        <v>20404692</v>
      </c>
      <c r="J10" s="45" t="s">
        <v>84</v>
      </c>
      <c r="K10" s="53"/>
      <c r="L10" s="45">
        <v>20404692</v>
      </c>
    </row>
    <row r="11" spans="1:12" ht="10.5">
      <c r="A11" s="51"/>
      <c r="B11" s="50" t="s">
        <v>86</v>
      </c>
      <c r="C11" s="51"/>
      <c r="D11" s="52" t="s">
        <v>90</v>
      </c>
      <c r="E11" s="45">
        <v>475000</v>
      </c>
      <c r="F11" s="45">
        <v>475000</v>
      </c>
      <c r="G11" s="51"/>
      <c r="H11" s="51"/>
      <c r="I11" s="45">
        <v>19700</v>
      </c>
      <c r="J11" s="45" t="s">
        <v>84</v>
      </c>
      <c r="K11" s="53">
        <v>90720</v>
      </c>
      <c r="L11" s="45">
        <v>19700</v>
      </c>
    </row>
    <row r="12" spans="1:12" ht="10.5">
      <c r="A12" s="51"/>
      <c r="B12" s="50"/>
      <c r="C12" s="51"/>
      <c r="D12" s="52"/>
      <c r="E12" s="45" t="s">
        <v>84</v>
      </c>
      <c r="F12" s="45">
        <v>386000</v>
      </c>
      <c r="G12" s="51"/>
      <c r="H12" s="51"/>
      <c r="I12" s="45">
        <v>295280</v>
      </c>
      <c r="J12" s="45" t="s">
        <v>84</v>
      </c>
      <c r="K12" s="53"/>
      <c r="L12" s="45">
        <v>295280</v>
      </c>
    </row>
    <row r="13" spans="1:12" ht="10.5">
      <c r="A13" s="51"/>
      <c r="B13" s="51"/>
      <c r="C13" s="50" t="s">
        <v>91</v>
      </c>
      <c r="D13" s="52" t="s">
        <v>92</v>
      </c>
      <c r="E13" s="45">
        <v>475000</v>
      </c>
      <c r="F13" s="45">
        <v>475000</v>
      </c>
      <c r="G13" s="51"/>
      <c r="H13" s="51"/>
      <c r="I13" s="45">
        <v>16700</v>
      </c>
      <c r="J13" s="45" t="s">
        <v>84</v>
      </c>
      <c r="K13" s="53">
        <v>120120</v>
      </c>
      <c r="L13" s="45">
        <v>16700</v>
      </c>
    </row>
    <row r="14" spans="1:12" ht="10.5">
      <c r="A14" s="51"/>
      <c r="B14" s="51"/>
      <c r="C14" s="50"/>
      <c r="D14" s="52"/>
      <c r="E14" s="45" t="s">
        <v>84</v>
      </c>
      <c r="F14" s="45">
        <v>386000</v>
      </c>
      <c r="G14" s="51"/>
      <c r="H14" s="51"/>
      <c r="I14" s="45">
        <v>265880</v>
      </c>
      <c r="J14" s="45" t="s">
        <v>84</v>
      </c>
      <c r="K14" s="53"/>
      <c r="L14" s="45">
        <v>265880</v>
      </c>
    </row>
    <row r="15" spans="1:12" ht="10.5">
      <c r="A15" s="51"/>
      <c r="B15" s="51"/>
      <c r="C15" s="50" t="s">
        <v>93</v>
      </c>
      <c r="D15" s="52" t="s">
        <v>94</v>
      </c>
      <c r="E15" s="45" t="s">
        <v>84</v>
      </c>
      <c r="F15" s="45" t="s">
        <v>84</v>
      </c>
      <c r="G15" s="51"/>
      <c r="H15" s="51"/>
      <c r="I15" s="45">
        <v>3000</v>
      </c>
      <c r="J15" s="45" t="s">
        <v>84</v>
      </c>
      <c r="K15" s="53">
        <v>-29400</v>
      </c>
      <c r="L15" s="45">
        <v>3000</v>
      </c>
    </row>
    <row r="16" spans="1:12" ht="10.5">
      <c r="A16" s="51"/>
      <c r="B16" s="51"/>
      <c r="C16" s="50"/>
      <c r="D16" s="52"/>
      <c r="E16" s="45" t="s">
        <v>84</v>
      </c>
      <c r="F16" s="45" t="s">
        <v>84</v>
      </c>
      <c r="G16" s="51"/>
      <c r="H16" s="51"/>
      <c r="I16" s="45">
        <v>29400</v>
      </c>
      <c r="J16" s="45" t="s">
        <v>84</v>
      </c>
      <c r="K16" s="53"/>
      <c r="L16" s="45">
        <v>29400</v>
      </c>
    </row>
    <row r="17" spans="1:12" ht="10.5">
      <c r="A17" s="51"/>
      <c r="B17" s="50" t="s">
        <v>91</v>
      </c>
      <c r="C17" s="51"/>
      <c r="D17" s="52" t="s">
        <v>95</v>
      </c>
      <c r="E17" s="45">
        <v>14480000</v>
      </c>
      <c r="F17" s="45">
        <v>14480000</v>
      </c>
      <c r="G17" s="51"/>
      <c r="H17" s="51"/>
      <c r="I17" s="45">
        <v>15560357</v>
      </c>
      <c r="J17" s="45" t="s">
        <v>84</v>
      </c>
      <c r="K17" s="53">
        <v>-7729412</v>
      </c>
      <c r="L17" s="45">
        <v>15560357</v>
      </c>
    </row>
    <row r="18" spans="1:12" ht="10.5">
      <c r="A18" s="51"/>
      <c r="B18" s="50"/>
      <c r="C18" s="51"/>
      <c r="D18" s="52"/>
      <c r="E18" s="45" t="s">
        <v>84</v>
      </c>
      <c r="F18" s="45">
        <v>12380000</v>
      </c>
      <c r="G18" s="51"/>
      <c r="H18" s="51"/>
      <c r="I18" s="45">
        <v>20109412</v>
      </c>
      <c r="J18" s="45" t="s">
        <v>84</v>
      </c>
      <c r="K18" s="53"/>
      <c r="L18" s="45">
        <v>20109412</v>
      </c>
    </row>
    <row r="19" spans="1:12" ht="10.5">
      <c r="A19" s="51"/>
      <c r="B19" s="51"/>
      <c r="C19" s="50" t="s">
        <v>96</v>
      </c>
      <c r="D19" s="52" t="s">
        <v>97</v>
      </c>
      <c r="E19" s="45">
        <v>14480000</v>
      </c>
      <c r="F19" s="45">
        <v>14480000</v>
      </c>
      <c r="G19" s="51"/>
      <c r="H19" s="51"/>
      <c r="I19" s="45">
        <v>15560357</v>
      </c>
      <c r="J19" s="45" t="s">
        <v>84</v>
      </c>
      <c r="K19" s="53">
        <v>-7729412</v>
      </c>
      <c r="L19" s="45">
        <v>15560357</v>
      </c>
    </row>
    <row r="20" spans="1:12" ht="10.5">
      <c r="A20" s="51"/>
      <c r="B20" s="51"/>
      <c r="C20" s="50"/>
      <c r="D20" s="52"/>
      <c r="E20" s="45" t="s">
        <v>84</v>
      </c>
      <c r="F20" s="45">
        <v>12380000</v>
      </c>
      <c r="G20" s="51"/>
      <c r="H20" s="51"/>
      <c r="I20" s="45">
        <v>20109412</v>
      </c>
      <c r="J20" s="45" t="s">
        <v>84</v>
      </c>
      <c r="K20" s="53"/>
      <c r="L20" s="45">
        <v>20109412</v>
      </c>
    </row>
    <row r="21" spans="1:12" ht="10.5">
      <c r="A21" s="50" t="s">
        <v>98</v>
      </c>
      <c r="B21" s="51"/>
      <c r="C21" s="51"/>
      <c r="D21" s="52" t="s">
        <v>99</v>
      </c>
      <c r="E21" s="45">
        <v>80000</v>
      </c>
      <c r="F21" s="45">
        <v>80000</v>
      </c>
      <c r="G21" s="51"/>
      <c r="H21" s="51"/>
      <c r="I21" s="45" t="s">
        <v>84</v>
      </c>
      <c r="J21" s="45" t="s">
        <v>84</v>
      </c>
      <c r="K21" s="53">
        <v>-67586</v>
      </c>
      <c r="L21" s="45" t="s">
        <v>84</v>
      </c>
    </row>
    <row r="22" spans="1:12" ht="10.5">
      <c r="A22" s="50"/>
      <c r="B22" s="51"/>
      <c r="C22" s="51"/>
      <c r="D22" s="52"/>
      <c r="E22" s="45" t="s">
        <v>84</v>
      </c>
      <c r="F22" s="45">
        <v>40000</v>
      </c>
      <c r="G22" s="51"/>
      <c r="H22" s="51"/>
      <c r="I22" s="45">
        <v>107586</v>
      </c>
      <c r="J22" s="45" t="s">
        <v>84</v>
      </c>
      <c r="K22" s="53"/>
      <c r="L22" s="45">
        <v>107586</v>
      </c>
    </row>
    <row r="23" spans="1:12" ht="10.5">
      <c r="A23" s="51"/>
      <c r="B23" s="50" t="s">
        <v>86</v>
      </c>
      <c r="C23" s="51"/>
      <c r="D23" s="52" t="s">
        <v>100</v>
      </c>
      <c r="E23" s="45">
        <v>80000</v>
      </c>
      <c r="F23" s="45">
        <v>80000</v>
      </c>
      <c r="G23" s="51"/>
      <c r="H23" s="51"/>
      <c r="I23" s="45" t="s">
        <v>84</v>
      </c>
      <c r="J23" s="45" t="s">
        <v>84</v>
      </c>
      <c r="K23" s="53">
        <v>-10265</v>
      </c>
      <c r="L23" s="45" t="s">
        <v>84</v>
      </c>
    </row>
    <row r="24" spans="1:12" ht="10.5">
      <c r="A24" s="51"/>
      <c r="B24" s="50"/>
      <c r="C24" s="51"/>
      <c r="D24" s="52"/>
      <c r="E24" s="45" t="s">
        <v>84</v>
      </c>
      <c r="F24" s="45">
        <v>40000</v>
      </c>
      <c r="G24" s="51"/>
      <c r="H24" s="51"/>
      <c r="I24" s="45">
        <v>50265</v>
      </c>
      <c r="J24" s="45" t="s">
        <v>84</v>
      </c>
      <c r="K24" s="53"/>
      <c r="L24" s="45">
        <v>50265</v>
      </c>
    </row>
    <row r="25" spans="1:12" ht="10.5">
      <c r="A25" s="51"/>
      <c r="B25" s="51"/>
      <c r="C25" s="50" t="s">
        <v>86</v>
      </c>
      <c r="D25" s="52" t="s">
        <v>101</v>
      </c>
      <c r="E25" s="45">
        <v>80000</v>
      </c>
      <c r="F25" s="45">
        <v>80000</v>
      </c>
      <c r="G25" s="51"/>
      <c r="H25" s="51"/>
      <c r="I25" s="45" t="s">
        <v>84</v>
      </c>
      <c r="J25" s="45" t="s">
        <v>84</v>
      </c>
      <c r="K25" s="53">
        <v>-10265</v>
      </c>
      <c r="L25" s="45" t="s">
        <v>84</v>
      </c>
    </row>
    <row r="26" spans="1:12" ht="10.5">
      <c r="A26" s="51"/>
      <c r="B26" s="51"/>
      <c r="C26" s="50"/>
      <c r="D26" s="52"/>
      <c r="E26" s="45" t="s">
        <v>84</v>
      </c>
      <c r="F26" s="45">
        <v>40000</v>
      </c>
      <c r="G26" s="51"/>
      <c r="H26" s="51"/>
      <c r="I26" s="45">
        <v>50265</v>
      </c>
      <c r="J26" s="45" t="s">
        <v>84</v>
      </c>
      <c r="K26" s="53"/>
      <c r="L26" s="45">
        <v>50265</v>
      </c>
    </row>
    <row r="27" spans="1:12" ht="10.5">
      <c r="A27" s="51"/>
      <c r="B27" s="50" t="s">
        <v>93</v>
      </c>
      <c r="C27" s="51"/>
      <c r="D27" s="52" t="s">
        <v>102</v>
      </c>
      <c r="E27" s="45" t="s">
        <v>84</v>
      </c>
      <c r="F27" s="45" t="s">
        <v>84</v>
      </c>
      <c r="G27" s="51"/>
      <c r="H27" s="51"/>
      <c r="I27" s="45" t="s">
        <v>84</v>
      </c>
      <c r="J27" s="45" t="s">
        <v>84</v>
      </c>
      <c r="K27" s="53">
        <v>-57321</v>
      </c>
      <c r="L27" s="45" t="s">
        <v>84</v>
      </c>
    </row>
    <row r="28" spans="1:12" ht="10.5">
      <c r="A28" s="51"/>
      <c r="B28" s="50"/>
      <c r="C28" s="51"/>
      <c r="D28" s="52"/>
      <c r="E28" s="45" t="s">
        <v>84</v>
      </c>
      <c r="F28" s="45" t="s">
        <v>84</v>
      </c>
      <c r="G28" s="51"/>
      <c r="H28" s="51"/>
      <c r="I28" s="45">
        <v>57321</v>
      </c>
      <c r="J28" s="45" t="s">
        <v>84</v>
      </c>
      <c r="K28" s="53"/>
      <c r="L28" s="45">
        <v>57321</v>
      </c>
    </row>
    <row r="29" spans="1:12" ht="10.5">
      <c r="A29" s="51"/>
      <c r="B29" s="51"/>
      <c r="C29" s="50" t="s">
        <v>86</v>
      </c>
      <c r="D29" s="52" t="s">
        <v>103</v>
      </c>
      <c r="E29" s="45" t="s">
        <v>84</v>
      </c>
      <c r="F29" s="45" t="s">
        <v>84</v>
      </c>
      <c r="G29" s="51"/>
      <c r="H29" s="51"/>
      <c r="I29" s="45" t="s">
        <v>84</v>
      </c>
      <c r="J29" s="45" t="s">
        <v>84</v>
      </c>
      <c r="K29" s="53">
        <v>-57321</v>
      </c>
      <c r="L29" s="45" t="s">
        <v>84</v>
      </c>
    </row>
    <row r="30" spans="1:12" ht="10.5">
      <c r="A30" s="51"/>
      <c r="B30" s="51"/>
      <c r="C30" s="50"/>
      <c r="D30" s="52"/>
      <c r="E30" s="45" t="s">
        <v>84</v>
      </c>
      <c r="F30" s="45" t="s">
        <v>84</v>
      </c>
      <c r="G30" s="51"/>
      <c r="H30" s="51"/>
      <c r="I30" s="45">
        <v>57321</v>
      </c>
      <c r="J30" s="45" t="s">
        <v>84</v>
      </c>
      <c r="K30" s="53"/>
      <c r="L30" s="45">
        <v>57321</v>
      </c>
    </row>
    <row r="31" spans="1:12" ht="10.5">
      <c r="A31" s="50" t="s">
        <v>104</v>
      </c>
      <c r="B31" s="51"/>
      <c r="C31" s="51"/>
      <c r="D31" s="52" t="s">
        <v>105</v>
      </c>
      <c r="E31" s="45" t="s">
        <v>84</v>
      </c>
      <c r="F31" s="45">
        <v>299000</v>
      </c>
      <c r="G31" s="51"/>
      <c r="H31" s="51"/>
      <c r="I31" s="45" t="s">
        <v>84</v>
      </c>
      <c r="J31" s="45" t="s">
        <v>84</v>
      </c>
      <c r="K31" s="53" t="s">
        <v>84</v>
      </c>
      <c r="L31" s="45" t="s">
        <v>84</v>
      </c>
    </row>
    <row r="32" spans="1:12" ht="10.5">
      <c r="A32" s="50"/>
      <c r="B32" s="51"/>
      <c r="C32" s="51"/>
      <c r="D32" s="52"/>
      <c r="E32" s="45">
        <v>299000</v>
      </c>
      <c r="F32" s="45">
        <v>299000</v>
      </c>
      <c r="G32" s="51"/>
      <c r="H32" s="51"/>
      <c r="I32" s="45">
        <v>299000</v>
      </c>
      <c r="J32" s="45" t="s">
        <v>84</v>
      </c>
      <c r="K32" s="53"/>
      <c r="L32" s="45">
        <v>299000</v>
      </c>
    </row>
    <row r="33" spans="1:12" ht="10.5">
      <c r="A33" s="51"/>
      <c r="B33" s="50" t="s">
        <v>86</v>
      </c>
      <c r="C33" s="51"/>
      <c r="D33" s="52" t="s">
        <v>106</v>
      </c>
      <c r="E33" s="45" t="s">
        <v>84</v>
      </c>
      <c r="F33" s="45">
        <v>299000</v>
      </c>
      <c r="G33" s="51"/>
      <c r="H33" s="51"/>
      <c r="I33" s="45" t="s">
        <v>84</v>
      </c>
      <c r="J33" s="45" t="s">
        <v>84</v>
      </c>
      <c r="K33" s="53" t="s">
        <v>84</v>
      </c>
      <c r="L33" s="45" t="s">
        <v>84</v>
      </c>
    </row>
    <row r="34" spans="1:12" ht="10.5">
      <c r="A34" s="51"/>
      <c r="B34" s="50"/>
      <c r="C34" s="51"/>
      <c r="D34" s="52"/>
      <c r="E34" s="45">
        <v>299000</v>
      </c>
      <c r="F34" s="45">
        <v>299000</v>
      </c>
      <c r="G34" s="51"/>
      <c r="H34" s="51"/>
      <c r="I34" s="45">
        <v>299000</v>
      </c>
      <c r="J34" s="45" t="s">
        <v>84</v>
      </c>
      <c r="K34" s="53"/>
      <c r="L34" s="45">
        <v>299000</v>
      </c>
    </row>
    <row r="35" spans="1:12" ht="10.5">
      <c r="A35" s="51"/>
      <c r="B35" s="51"/>
      <c r="C35" s="50" t="s">
        <v>91</v>
      </c>
      <c r="D35" s="52" t="s">
        <v>107</v>
      </c>
      <c r="E35" s="45" t="s">
        <v>84</v>
      </c>
      <c r="F35" s="45">
        <v>299000</v>
      </c>
      <c r="G35" s="51"/>
      <c r="H35" s="51"/>
      <c r="I35" s="45" t="s">
        <v>84</v>
      </c>
      <c r="J35" s="45" t="s">
        <v>84</v>
      </c>
      <c r="K35" s="53" t="s">
        <v>84</v>
      </c>
      <c r="L35" s="45" t="s">
        <v>84</v>
      </c>
    </row>
    <row r="36" spans="1:12" ht="10.5">
      <c r="A36" s="51"/>
      <c r="B36" s="51"/>
      <c r="C36" s="50"/>
      <c r="D36" s="52"/>
      <c r="E36" s="45">
        <v>299000</v>
      </c>
      <c r="F36" s="45">
        <v>299000</v>
      </c>
      <c r="G36" s="51"/>
      <c r="H36" s="51"/>
      <c r="I36" s="45">
        <v>299000</v>
      </c>
      <c r="J36" s="45" t="s">
        <v>84</v>
      </c>
      <c r="K36" s="53"/>
      <c r="L36" s="45">
        <v>299000</v>
      </c>
    </row>
    <row r="37" spans="1:12" ht="10.5">
      <c r="A37" s="50" t="s">
        <v>108</v>
      </c>
      <c r="B37" s="51"/>
      <c r="C37" s="51"/>
      <c r="D37" s="52" t="s">
        <v>109</v>
      </c>
      <c r="E37" s="45" t="s">
        <v>84</v>
      </c>
      <c r="F37" s="45">
        <v>4300000</v>
      </c>
      <c r="G37" s="51"/>
      <c r="H37" s="51"/>
      <c r="I37" s="45" t="s">
        <v>84</v>
      </c>
      <c r="J37" s="45" t="s">
        <v>84</v>
      </c>
      <c r="K37" s="53" t="s">
        <v>84</v>
      </c>
      <c r="L37" s="45" t="s">
        <v>84</v>
      </c>
    </row>
    <row r="38" spans="1:12" ht="10.5">
      <c r="A38" s="50"/>
      <c r="B38" s="51"/>
      <c r="C38" s="51"/>
      <c r="D38" s="52"/>
      <c r="E38" s="45">
        <v>4300000</v>
      </c>
      <c r="F38" s="45">
        <v>4300000</v>
      </c>
      <c r="G38" s="51"/>
      <c r="H38" s="51"/>
      <c r="I38" s="45">
        <v>4300000</v>
      </c>
      <c r="J38" s="45" t="s">
        <v>84</v>
      </c>
      <c r="K38" s="53"/>
      <c r="L38" s="45">
        <v>4300000</v>
      </c>
    </row>
    <row r="39" spans="1:12" ht="10.5">
      <c r="A39" s="51"/>
      <c r="B39" s="50" t="s">
        <v>86</v>
      </c>
      <c r="C39" s="51"/>
      <c r="D39" s="52" t="s">
        <v>110</v>
      </c>
      <c r="E39" s="45" t="s">
        <v>84</v>
      </c>
      <c r="F39" s="45">
        <v>4300000</v>
      </c>
      <c r="G39" s="51"/>
      <c r="H39" s="51"/>
      <c r="I39" s="45" t="s">
        <v>84</v>
      </c>
      <c r="J39" s="45" t="s">
        <v>84</v>
      </c>
      <c r="K39" s="53" t="s">
        <v>84</v>
      </c>
      <c r="L39" s="45" t="s">
        <v>84</v>
      </c>
    </row>
    <row r="40" spans="1:12" ht="10.5">
      <c r="A40" s="51"/>
      <c r="B40" s="50"/>
      <c r="C40" s="51"/>
      <c r="D40" s="52"/>
      <c r="E40" s="45">
        <v>4300000</v>
      </c>
      <c r="F40" s="45">
        <v>4300000</v>
      </c>
      <c r="G40" s="51"/>
      <c r="H40" s="51"/>
      <c r="I40" s="45">
        <v>4300000</v>
      </c>
      <c r="J40" s="45" t="s">
        <v>84</v>
      </c>
      <c r="K40" s="53"/>
      <c r="L40" s="45">
        <v>4300000</v>
      </c>
    </row>
    <row r="41" spans="1:12" ht="10.5">
      <c r="A41" s="51"/>
      <c r="B41" s="51"/>
      <c r="C41" s="50" t="s">
        <v>86</v>
      </c>
      <c r="D41" s="52" t="s">
        <v>111</v>
      </c>
      <c r="E41" s="45" t="s">
        <v>84</v>
      </c>
      <c r="F41" s="45">
        <v>4300000</v>
      </c>
      <c r="G41" s="51"/>
      <c r="H41" s="51"/>
      <c r="I41" s="45" t="s">
        <v>84</v>
      </c>
      <c r="J41" s="45" t="s">
        <v>84</v>
      </c>
      <c r="K41" s="53" t="s">
        <v>84</v>
      </c>
      <c r="L41" s="45" t="s">
        <v>84</v>
      </c>
    </row>
    <row r="42" spans="1:12" ht="10.5">
      <c r="A42" s="51"/>
      <c r="B42" s="51"/>
      <c r="C42" s="50"/>
      <c r="D42" s="52"/>
      <c r="E42" s="45">
        <v>4300000</v>
      </c>
      <c r="F42" s="45">
        <v>4300000</v>
      </c>
      <c r="G42" s="51"/>
      <c r="H42" s="51"/>
      <c r="I42" s="45">
        <v>4300000</v>
      </c>
      <c r="J42" s="45" t="s">
        <v>84</v>
      </c>
      <c r="K42" s="53"/>
      <c r="L42" s="45">
        <v>4300000</v>
      </c>
    </row>
    <row r="43" spans="1:12" ht="10.5">
      <c r="A43" s="50" t="s">
        <v>112</v>
      </c>
      <c r="B43" s="51"/>
      <c r="C43" s="51"/>
      <c r="D43" s="52" t="s">
        <v>113</v>
      </c>
      <c r="E43" s="45" t="s">
        <v>84</v>
      </c>
      <c r="F43" s="45" t="s">
        <v>84</v>
      </c>
      <c r="G43" s="51"/>
      <c r="H43" s="51"/>
      <c r="I43" s="45">
        <v>14884</v>
      </c>
      <c r="J43" s="45" t="s">
        <v>84</v>
      </c>
      <c r="K43" s="53">
        <v>-1133534</v>
      </c>
      <c r="L43" s="45">
        <v>14884</v>
      </c>
    </row>
    <row r="44" spans="1:12" ht="10.5">
      <c r="A44" s="50"/>
      <c r="B44" s="51"/>
      <c r="C44" s="51"/>
      <c r="D44" s="52"/>
      <c r="E44" s="45" t="s">
        <v>84</v>
      </c>
      <c r="F44" s="45" t="s">
        <v>84</v>
      </c>
      <c r="G44" s="51"/>
      <c r="H44" s="51"/>
      <c r="I44" s="45">
        <v>1133534</v>
      </c>
      <c r="J44" s="45" t="s">
        <v>84</v>
      </c>
      <c r="K44" s="53"/>
      <c r="L44" s="45">
        <v>1133534</v>
      </c>
    </row>
    <row r="45" spans="1:12" ht="10.5">
      <c r="A45" s="51"/>
      <c r="B45" s="50" t="s">
        <v>91</v>
      </c>
      <c r="C45" s="51"/>
      <c r="D45" s="52" t="s">
        <v>114</v>
      </c>
      <c r="E45" s="45" t="s">
        <v>84</v>
      </c>
      <c r="F45" s="45" t="s">
        <v>84</v>
      </c>
      <c r="G45" s="51"/>
      <c r="H45" s="51"/>
      <c r="I45" s="45">
        <v>14884</v>
      </c>
      <c r="J45" s="45" t="s">
        <v>84</v>
      </c>
      <c r="K45" s="53">
        <v>-1133534</v>
      </c>
      <c r="L45" s="45">
        <v>14884</v>
      </c>
    </row>
    <row r="46" spans="1:12" ht="10.5">
      <c r="A46" s="51"/>
      <c r="B46" s="50"/>
      <c r="C46" s="51"/>
      <c r="D46" s="52"/>
      <c r="E46" s="45" t="s">
        <v>84</v>
      </c>
      <c r="F46" s="45" t="s">
        <v>84</v>
      </c>
      <c r="G46" s="51"/>
      <c r="H46" s="51"/>
      <c r="I46" s="45">
        <v>1133534</v>
      </c>
      <c r="J46" s="45" t="s">
        <v>84</v>
      </c>
      <c r="K46" s="53"/>
      <c r="L46" s="45">
        <v>1133534</v>
      </c>
    </row>
    <row r="47" spans="1:12" ht="10.5">
      <c r="A47" s="51"/>
      <c r="B47" s="51"/>
      <c r="C47" s="50" t="s">
        <v>86</v>
      </c>
      <c r="D47" s="52" t="s">
        <v>115</v>
      </c>
      <c r="E47" s="45" t="s">
        <v>84</v>
      </c>
      <c r="F47" s="45" t="s">
        <v>84</v>
      </c>
      <c r="G47" s="51"/>
      <c r="H47" s="51"/>
      <c r="I47" s="45" t="s">
        <v>84</v>
      </c>
      <c r="J47" s="45" t="s">
        <v>84</v>
      </c>
      <c r="K47" s="53">
        <v>-104528</v>
      </c>
      <c r="L47" s="45" t="s">
        <v>84</v>
      </c>
    </row>
    <row r="48" spans="1:12" ht="10.5">
      <c r="A48" s="51"/>
      <c r="B48" s="51"/>
      <c r="C48" s="50"/>
      <c r="D48" s="52"/>
      <c r="E48" s="45" t="s">
        <v>84</v>
      </c>
      <c r="F48" s="45" t="s">
        <v>84</v>
      </c>
      <c r="G48" s="51"/>
      <c r="H48" s="51"/>
      <c r="I48" s="45">
        <v>104528</v>
      </c>
      <c r="J48" s="45" t="s">
        <v>84</v>
      </c>
      <c r="K48" s="53"/>
      <c r="L48" s="45">
        <v>104528</v>
      </c>
    </row>
    <row r="49" spans="1:12" ht="10.5">
      <c r="A49" s="51"/>
      <c r="B49" s="51"/>
      <c r="C49" s="50" t="s">
        <v>116</v>
      </c>
      <c r="D49" s="52" t="s">
        <v>117</v>
      </c>
      <c r="E49" s="45" t="s">
        <v>84</v>
      </c>
      <c r="F49" s="45" t="s">
        <v>84</v>
      </c>
      <c r="G49" s="51"/>
      <c r="H49" s="51"/>
      <c r="I49" s="45">
        <v>14884</v>
      </c>
      <c r="J49" s="45" t="s">
        <v>84</v>
      </c>
      <c r="K49" s="53">
        <v>-1029006</v>
      </c>
      <c r="L49" s="45">
        <v>14884</v>
      </c>
    </row>
    <row r="50" spans="1:12" ht="10.5">
      <c r="A50" s="51"/>
      <c r="B50" s="51"/>
      <c r="C50" s="50"/>
      <c r="D50" s="52"/>
      <c r="E50" s="45" t="s">
        <v>84</v>
      </c>
      <c r="F50" s="45" t="s">
        <v>84</v>
      </c>
      <c r="G50" s="51"/>
      <c r="H50" s="51"/>
      <c r="I50" s="45">
        <v>1029006</v>
      </c>
      <c r="J50" s="45" t="s">
        <v>84</v>
      </c>
      <c r="K50" s="53"/>
      <c r="L50" s="45">
        <v>1029006</v>
      </c>
    </row>
    <row r="51" spans="1:12" ht="10.5">
      <c r="A51" s="51"/>
      <c r="B51" s="51"/>
      <c r="C51" s="51"/>
      <c r="D51" s="52" t="s">
        <v>118</v>
      </c>
      <c r="E51" s="45">
        <v>15035000</v>
      </c>
      <c r="F51" s="45">
        <v>19634000</v>
      </c>
      <c r="G51" s="52"/>
      <c r="H51" s="51"/>
      <c r="I51" s="45">
        <v>15594941</v>
      </c>
      <c r="J51" s="45" t="s">
        <v>84</v>
      </c>
      <c r="K51" s="53">
        <v>-8977268</v>
      </c>
      <c r="L51" s="45">
        <v>15594941</v>
      </c>
    </row>
    <row r="52" spans="1:12" ht="10.5">
      <c r="A52" s="51"/>
      <c r="B52" s="51"/>
      <c r="C52" s="51"/>
      <c r="D52" s="52"/>
      <c r="E52" s="45">
        <v>4599000</v>
      </c>
      <c r="F52" s="45">
        <v>17405000</v>
      </c>
      <c r="G52" s="52"/>
      <c r="H52" s="51"/>
      <c r="I52" s="45">
        <v>26382268</v>
      </c>
      <c r="J52" s="45" t="s">
        <v>84</v>
      </c>
      <c r="K52" s="53"/>
      <c r="L52" s="45">
        <v>26382268</v>
      </c>
    </row>
    <row r="53" spans="1:12" ht="10.5">
      <c r="A53" s="51"/>
      <c r="B53" s="51"/>
      <c r="C53" s="51"/>
      <c r="D53" s="52" t="s">
        <v>119</v>
      </c>
      <c r="E53" s="45">
        <v>15035000</v>
      </c>
      <c r="F53" s="45">
        <v>19634000</v>
      </c>
      <c r="G53" s="52"/>
      <c r="H53" s="51"/>
      <c r="I53" s="45">
        <v>15594941</v>
      </c>
      <c r="J53" s="45" t="s">
        <v>84</v>
      </c>
      <c r="K53" s="53">
        <v>-8977268</v>
      </c>
      <c r="L53" s="45">
        <v>15594941</v>
      </c>
    </row>
    <row r="54" spans="1:12" ht="10.5">
      <c r="A54" s="51"/>
      <c r="B54" s="51"/>
      <c r="C54" s="51"/>
      <c r="D54" s="52"/>
      <c r="E54" s="45">
        <v>4599000</v>
      </c>
      <c r="F54" s="45">
        <v>17405000</v>
      </c>
      <c r="G54" s="52"/>
      <c r="H54" s="51"/>
      <c r="I54" s="45">
        <v>26382268</v>
      </c>
      <c r="J54" s="45" t="s">
        <v>84</v>
      </c>
      <c r="K54" s="53"/>
      <c r="L54" s="45">
        <v>26382268</v>
      </c>
    </row>
    <row r="55" spans="1:12" ht="10.5">
      <c r="A55" s="51"/>
      <c r="B55" s="51"/>
      <c r="C55" s="51"/>
      <c r="D55" s="52" t="s">
        <v>45</v>
      </c>
      <c r="E55" s="45">
        <v>15035000</v>
      </c>
      <c r="F55" s="45">
        <v>19634000</v>
      </c>
      <c r="G55" s="52"/>
      <c r="H55" s="51"/>
      <c r="I55" s="45">
        <v>15594941</v>
      </c>
      <c r="J55" s="45" t="s">
        <v>84</v>
      </c>
      <c r="K55" s="53">
        <v>-8977268</v>
      </c>
      <c r="L55" s="45">
        <v>15594941</v>
      </c>
    </row>
    <row r="56" spans="1:12" ht="10.5">
      <c r="A56" s="51"/>
      <c r="B56" s="51"/>
      <c r="C56" s="51"/>
      <c r="D56" s="52"/>
      <c r="E56" s="45">
        <v>4599000</v>
      </c>
      <c r="F56" s="45">
        <v>17405000</v>
      </c>
      <c r="G56" s="52"/>
      <c r="H56" s="51"/>
      <c r="I56" s="45">
        <v>26382268</v>
      </c>
      <c r="J56" s="45" t="s">
        <v>84</v>
      </c>
      <c r="K56" s="53"/>
      <c r="L56" s="45">
        <v>26382268</v>
      </c>
    </row>
  </sheetData>
  <sheetProtection/>
  <mergeCells count="192">
    <mergeCell ref="K53:K54"/>
    <mergeCell ref="A55:A56"/>
    <mergeCell ref="B55:B56"/>
    <mergeCell ref="C55:C56"/>
    <mergeCell ref="D55:D56"/>
    <mergeCell ref="G55:G56"/>
    <mergeCell ref="H55:H56"/>
    <mergeCell ref="K55:K56"/>
    <mergeCell ref="A53:A54"/>
    <mergeCell ref="B53:B54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perSize="9"/>
  <headerFooter alignWithMargins="0">
    <oddHeader>&amp;L&amp;C&amp;14&amp;U臺中市后里區公所
&amp;16歲入累計表
&amp;12&amp;U中華民國104年1月1日起至104年10月31日止 &amp;R
&amp;10頁數：第&amp;P頁</oddHeader>
    <oddFooter>&amp;L製表　　　　　　　　　　　　核覆　　　　　　　　　　　　主辦主計人員　　　　　　　　　　　　機關長官&amp;C&amp;R報表編號：arf50　列印日期：104/11/9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20" width="9.33203125" style="14" customWidth="1"/>
    <col min="21" max="16384" width="9.33203125" style="14" customWidth="1"/>
  </cols>
  <sheetData>
    <row r="1" spans="1:14" s="3" customFormat="1" ht="19.5" customHeight="1">
      <c r="A1" s="28" t="s">
        <v>0</v>
      </c>
      <c r="B1" s="28"/>
      <c r="C1" s="29" t="s">
        <v>1</v>
      </c>
      <c r="D1" s="29"/>
      <c r="E1" s="29"/>
      <c r="F1" s="29"/>
      <c r="G1" s="30" t="s">
        <v>2</v>
      </c>
      <c r="H1" s="30"/>
      <c r="I1" s="28" t="s">
        <v>1</v>
      </c>
      <c r="J1" s="28"/>
      <c r="K1" s="28"/>
      <c r="L1" s="28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120</v>
      </c>
      <c r="B4" s="9" t="s">
        <v>121</v>
      </c>
      <c r="C4" s="10">
        <v>72324665</v>
      </c>
      <c r="D4" s="10">
        <v>71858272</v>
      </c>
      <c r="E4" s="10">
        <v>466393</v>
      </c>
      <c r="F4" s="11" t="s">
        <v>122</v>
      </c>
      <c r="G4" s="12" t="s">
        <v>27</v>
      </c>
      <c r="H4" s="9" t="s">
        <v>123</v>
      </c>
      <c r="I4" s="10">
        <v>18272283</v>
      </c>
      <c r="J4" s="10">
        <v>18225463</v>
      </c>
      <c r="K4" s="10">
        <v>46820</v>
      </c>
      <c r="L4" s="13" t="s">
        <v>124</v>
      </c>
    </row>
    <row r="5" spans="1:12" ht="10.5">
      <c r="A5" s="8" t="s">
        <v>125</v>
      </c>
      <c r="B5" s="9" t="s">
        <v>126</v>
      </c>
      <c r="C5" s="10">
        <v>134205673</v>
      </c>
      <c r="D5" s="10">
        <v>98566073</v>
      </c>
      <c r="E5" s="10">
        <v>35639600</v>
      </c>
      <c r="F5" s="11" t="s">
        <v>127</v>
      </c>
      <c r="G5" s="12" t="s">
        <v>128</v>
      </c>
      <c r="H5" s="9" t="s">
        <v>129</v>
      </c>
      <c r="I5" s="10">
        <v>10903678</v>
      </c>
      <c r="J5" s="10">
        <v>15839078</v>
      </c>
      <c r="K5" s="10">
        <v>-4935400</v>
      </c>
      <c r="L5" s="13" t="s">
        <v>130</v>
      </c>
    </row>
    <row r="6" spans="1:12" ht="10.5">
      <c r="A6" s="8" t="s">
        <v>131</v>
      </c>
      <c r="B6" s="9" t="s">
        <v>132</v>
      </c>
      <c r="C6" s="10">
        <v>64613393</v>
      </c>
      <c r="D6" s="10">
        <v>64663864</v>
      </c>
      <c r="E6" s="10">
        <v>-50471</v>
      </c>
      <c r="F6" s="11" t="s">
        <v>133</v>
      </c>
      <c r="G6" s="12" t="s">
        <v>134</v>
      </c>
      <c r="H6" s="9" t="s">
        <v>135</v>
      </c>
      <c r="I6" s="10">
        <v>1700458</v>
      </c>
      <c r="J6" s="10">
        <v>4394055</v>
      </c>
      <c r="K6" s="10">
        <v>-2693597</v>
      </c>
      <c r="L6" s="13" t="s">
        <v>136</v>
      </c>
    </row>
    <row r="7" spans="1:12" ht="10.5">
      <c r="A7" s="8" t="s">
        <v>137</v>
      </c>
      <c r="B7" s="9" t="s">
        <v>138</v>
      </c>
      <c r="C7" s="10">
        <v>200000</v>
      </c>
      <c r="D7" s="10">
        <v>200000</v>
      </c>
      <c r="E7" s="10">
        <v>0</v>
      </c>
      <c r="G7" s="12" t="s">
        <v>139</v>
      </c>
      <c r="H7" s="9" t="s">
        <v>140</v>
      </c>
      <c r="I7" s="10">
        <v>60232515</v>
      </c>
      <c r="J7" s="10">
        <v>49318604</v>
      </c>
      <c r="K7" s="10">
        <v>10913911</v>
      </c>
      <c r="L7" s="13" t="s">
        <v>141</v>
      </c>
    </row>
    <row r="8" spans="1:12" ht="10.5">
      <c r="A8" s="8" t="s">
        <v>142</v>
      </c>
      <c r="B8" s="9" t="s">
        <v>143</v>
      </c>
      <c r="C8" s="10">
        <v>22875191</v>
      </c>
      <c r="D8" s="10">
        <v>14756850</v>
      </c>
      <c r="E8" s="10">
        <v>8118341</v>
      </c>
      <c r="F8" s="11" t="s">
        <v>144</v>
      </c>
      <c r="G8" s="12" t="s">
        <v>145</v>
      </c>
      <c r="H8" s="9" t="s">
        <v>146</v>
      </c>
      <c r="I8" s="10">
        <v>54036000</v>
      </c>
      <c r="J8" s="10">
        <v>111094000</v>
      </c>
      <c r="K8" s="10">
        <v>-57058000</v>
      </c>
      <c r="L8" s="13" t="s">
        <v>147</v>
      </c>
    </row>
    <row r="9" spans="1:12" ht="10.5">
      <c r="A9" s="8" t="s">
        <v>148</v>
      </c>
      <c r="B9" s="9" t="s">
        <v>149</v>
      </c>
      <c r="C9" s="10">
        <v>54036000</v>
      </c>
      <c r="D9" s="10">
        <v>111094000</v>
      </c>
      <c r="E9" s="10">
        <v>-57058000</v>
      </c>
      <c r="F9" s="11" t="s">
        <v>147</v>
      </c>
      <c r="G9" s="12" t="s">
        <v>150</v>
      </c>
      <c r="H9" s="9" t="s">
        <v>151</v>
      </c>
      <c r="I9" s="10">
        <v>302758412</v>
      </c>
      <c r="J9" s="10">
        <v>245080112</v>
      </c>
      <c r="K9" s="10">
        <v>57678300</v>
      </c>
      <c r="L9" s="13" t="s">
        <v>152</v>
      </c>
    </row>
    <row r="10" spans="1:11" ht="10.5">
      <c r="A10" s="8" t="s">
        <v>153</v>
      </c>
      <c r="B10" s="9" t="s">
        <v>154</v>
      </c>
      <c r="C10" s="10">
        <v>153358139</v>
      </c>
      <c r="D10" s="10">
        <v>131637039</v>
      </c>
      <c r="E10" s="10">
        <v>21721100</v>
      </c>
      <c r="F10" s="11" t="s">
        <v>155</v>
      </c>
      <c r="G10" s="12" t="s">
        <v>156</v>
      </c>
      <c r="H10" s="9" t="s">
        <v>157</v>
      </c>
      <c r="I10" s="10">
        <v>1202913</v>
      </c>
      <c r="J10" s="10">
        <v>1202913</v>
      </c>
      <c r="K10" s="10">
        <v>0</v>
      </c>
    </row>
    <row r="11" spans="1:12" ht="10.5">
      <c r="A11" s="8" t="s">
        <v>158</v>
      </c>
      <c r="B11" s="9" t="s">
        <v>159</v>
      </c>
      <c r="C11" s="10">
        <v>10903678</v>
      </c>
      <c r="D11" s="10">
        <v>15839078</v>
      </c>
      <c r="E11" s="10">
        <v>-4935400</v>
      </c>
      <c r="F11" s="11" t="s">
        <v>130</v>
      </c>
      <c r="G11" s="12" t="s">
        <v>160</v>
      </c>
      <c r="H11" s="9" t="s">
        <v>161</v>
      </c>
      <c r="I11" s="10">
        <v>63410480</v>
      </c>
      <c r="J11" s="10">
        <v>63460951</v>
      </c>
      <c r="K11" s="10">
        <v>-50471</v>
      </c>
      <c r="L11" s="13" t="s">
        <v>133</v>
      </c>
    </row>
    <row r="39" spans="1:12" ht="10.5" customHeight="1">
      <c r="A39" s="9" t="s">
        <v>31</v>
      </c>
      <c r="C39" s="10" t="s">
        <v>162</v>
      </c>
      <c r="D39" s="10" t="s">
        <v>163</v>
      </c>
      <c r="E39" s="10" t="s">
        <v>164</v>
      </c>
      <c r="F39" s="11" t="str">
        <f>F40</f>
        <v>0.77%</v>
      </c>
      <c r="G39" s="15" t="s">
        <v>31</v>
      </c>
      <c r="I39" s="10" t="s">
        <v>162</v>
      </c>
      <c r="J39" s="10" t="s">
        <v>163</v>
      </c>
      <c r="K39" s="10" t="s">
        <v>164</v>
      </c>
      <c r="L39" s="13" t="str">
        <f>L40</f>
        <v>0.77%</v>
      </c>
    </row>
    <row r="40" spans="1:12" ht="10.5" customHeight="1">
      <c r="A40" s="16" t="s">
        <v>35</v>
      </c>
      <c r="B40" s="17"/>
      <c r="C40" s="18"/>
      <c r="D40" s="18"/>
      <c r="E40" s="18"/>
      <c r="F40" s="19" t="s">
        <v>165</v>
      </c>
      <c r="G40" s="20" t="s">
        <v>35</v>
      </c>
      <c r="H40" s="17"/>
      <c r="I40" s="18"/>
      <c r="J40" s="18"/>
      <c r="K40" s="18"/>
      <c r="L40" s="21" t="s">
        <v>165</v>
      </c>
    </row>
    <row r="41" spans="1:8" ht="10.5" customHeight="1">
      <c r="A41" s="9" t="s">
        <v>166</v>
      </c>
      <c r="B41" s="54" t="s">
        <v>167</v>
      </c>
      <c r="G41" s="15" t="s">
        <v>168</v>
      </c>
      <c r="H41" s="54" t="s">
        <v>169</v>
      </c>
    </row>
    <row r="42" spans="1:12" ht="10.5" customHeight="1">
      <c r="A42" s="22" t="s">
        <v>38</v>
      </c>
      <c r="B42" s="23" t="s">
        <v>170</v>
      </c>
      <c r="C42" s="24"/>
      <c r="D42" s="24"/>
      <c r="E42" s="24"/>
      <c r="F42" s="25"/>
      <c r="G42" s="26" t="s">
        <v>40</v>
      </c>
      <c r="H42" s="23" t="s">
        <v>171</v>
      </c>
      <c r="I42" s="24"/>
      <c r="J42" s="24"/>
      <c r="K42" s="24"/>
      <c r="L42" s="27"/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505" right="0.39370078740157505" top="1.25984251968504" bottom="0.590551181102362" header="0.47244094488189003" footer="0.3149606299212601"/>
  <pageSetup firstPageNumber="1" useFirstPageNumber="1" fitToHeight="0" fitToWidth="0" horizontalDpi="600" verticalDpi="600" orientation="landscape" paperSize="9" r:id="rId1"/>
  <headerFooter alignWithMargins="0">
    <oddHeader>&amp;L&amp;C&amp;14&amp;U臺中市后里區公所
&amp;16經費類平衡表
&amp;12&amp;U中華民國104年10月31日&amp;R
&amp;9第&amp;P頁</oddHeader>
    <oddFooter>&amp;L&amp;C&amp;R報表編號：arf30　列印日期：104/11/9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12.83203125" style="57" customWidth="1"/>
    <col min="2" max="4" width="19.5" style="58" customWidth="1"/>
    <col min="5" max="5" width="9.33203125" style="59" customWidth="1"/>
    <col min="6" max="16384" width="9.33203125" style="59" customWidth="1"/>
  </cols>
  <sheetData>
    <row r="1" spans="1:4" s="56" customFormat="1" ht="19.5" customHeight="1">
      <c r="A1" s="62" t="s">
        <v>42</v>
      </c>
      <c r="B1" s="63" t="s">
        <v>1</v>
      </c>
      <c r="C1" s="63"/>
      <c r="D1" s="63"/>
    </row>
    <row r="2" spans="1:4" s="56" customFormat="1" ht="19.5" customHeight="1">
      <c r="A2" s="62"/>
      <c r="B2" s="55" t="s">
        <v>43</v>
      </c>
      <c r="C2" s="55" t="s">
        <v>44</v>
      </c>
      <c r="D2" s="55" t="s">
        <v>45</v>
      </c>
    </row>
    <row r="3" ht="3" customHeight="1"/>
    <row r="4" ht="14.25">
      <c r="A4" s="57" t="s">
        <v>46</v>
      </c>
    </row>
    <row r="5" spans="1:4" ht="14.25">
      <c r="A5" s="57" t="s">
        <v>47</v>
      </c>
      <c r="D5" s="58">
        <v>235288209</v>
      </c>
    </row>
    <row r="6" spans="1:3" ht="14.25">
      <c r="A6" s="57" t="s">
        <v>172</v>
      </c>
      <c r="C6" s="58">
        <v>71858272</v>
      </c>
    </row>
    <row r="7" spans="1:3" ht="14.25">
      <c r="A7" s="57" t="s">
        <v>173</v>
      </c>
      <c r="C7" s="58">
        <v>98566073</v>
      </c>
    </row>
    <row r="8" spans="1:3" ht="14.25">
      <c r="A8" s="57" t="s">
        <v>174</v>
      </c>
      <c r="C8" s="58">
        <v>64663864</v>
      </c>
    </row>
    <row r="9" spans="1:3" ht="14.25">
      <c r="A9" s="57" t="s">
        <v>175</v>
      </c>
      <c r="C9" s="58">
        <v>200000</v>
      </c>
    </row>
    <row r="10" spans="1:4" ht="14.25">
      <c r="A10" s="57" t="s">
        <v>49</v>
      </c>
      <c r="D10" s="58">
        <v>65945434</v>
      </c>
    </row>
    <row r="11" spans="1:3" ht="14.25">
      <c r="A11" s="57" t="s">
        <v>176</v>
      </c>
      <c r="C11" s="58">
        <v>57678300</v>
      </c>
    </row>
    <row r="12" spans="1:2" ht="14.25">
      <c r="A12" s="57" t="s">
        <v>51</v>
      </c>
      <c r="B12" s="58">
        <v>57678300</v>
      </c>
    </row>
    <row r="13" ht="14.25">
      <c r="A13" s="57" t="s">
        <v>52</v>
      </c>
    </row>
    <row r="14" spans="1:3" ht="14.25">
      <c r="A14" s="57" t="s">
        <v>177</v>
      </c>
      <c r="C14" s="58">
        <v>46820</v>
      </c>
    </row>
    <row r="15" spans="1:2" ht="14.25">
      <c r="A15" s="57" t="s">
        <v>51</v>
      </c>
      <c r="B15" s="58">
        <v>447799</v>
      </c>
    </row>
    <row r="16" spans="1:2" ht="14.25">
      <c r="A16" s="57" t="s">
        <v>52</v>
      </c>
      <c r="B16" s="58">
        <v>400979</v>
      </c>
    </row>
    <row r="17" spans="1:3" ht="14.25">
      <c r="A17" s="57" t="s">
        <v>178</v>
      </c>
      <c r="C17" s="58">
        <v>-2693597</v>
      </c>
    </row>
    <row r="18" spans="1:2" ht="14.25">
      <c r="A18" s="57" t="s">
        <v>51</v>
      </c>
      <c r="B18" s="58">
        <v>6837130</v>
      </c>
    </row>
    <row r="19" spans="1:2" ht="14.25">
      <c r="A19" s="57" t="s">
        <v>52</v>
      </c>
      <c r="B19" s="58">
        <v>9530727</v>
      </c>
    </row>
    <row r="20" spans="1:3" ht="14.25">
      <c r="A20" s="57" t="s">
        <v>179</v>
      </c>
      <c r="C20" s="58">
        <v>10913911</v>
      </c>
    </row>
    <row r="21" spans="1:2" ht="14.25">
      <c r="A21" s="57" t="s">
        <v>51</v>
      </c>
      <c r="B21" s="58">
        <v>13818961</v>
      </c>
    </row>
    <row r="22" spans="1:2" ht="14.25">
      <c r="A22" s="57" t="s">
        <v>52</v>
      </c>
      <c r="B22" s="58">
        <v>2905050</v>
      </c>
    </row>
    <row r="23" spans="1:4" ht="14.25">
      <c r="A23" s="57" t="s">
        <v>54</v>
      </c>
      <c r="D23" s="58">
        <v>301233643</v>
      </c>
    </row>
    <row r="24" ht="14.25">
      <c r="A24" s="57" t="s">
        <v>55</v>
      </c>
    </row>
    <row r="25" spans="1:4" ht="14.25">
      <c r="A25" s="57" t="s">
        <v>56</v>
      </c>
      <c r="D25" s="58">
        <v>29889912</v>
      </c>
    </row>
    <row r="26" spans="1:3" ht="14.25">
      <c r="A26" s="57" t="s">
        <v>180</v>
      </c>
      <c r="C26" s="58">
        <v>8118341</v>
      </c>
    </row>
    <row r="27" spans="1:2" ht="14.25">
      <c r="A27" s="57" t="s">
        <v>58</v>
      </c>
      <c r="B27" s="58">
        <v>8181491</v>
      </c>
    </row>
    <row r="28" spans="1:2" ht="14.25">
      <c r="A28" s="57" t="s">
        <v>59</v>
      </c>
      <c r="B28" s="58">
        <v>63150</v>
      </c>
    </row>
    <row r="29" spans="1:3" ht="14.25">
      <c r="A29" s="57" t="s">
        <v>181</v>
      </c>
      <c r="C29" s="58">
        <v>21721100</v>
      </c>
    </row>
    <row r="30" spans="1:2" ht="14.25">
      <c r="A30" s="57" t="s">
        <v>58</v>
      </c>
      <c r="B30" s="58">
        <v>21721100</v>
      </c>
    </row>
    <row r="31" ht="14.25">
      <c r="A31" s="57" t="s">
        <v>59</v>
      </c>
    </row>
    <row r="32" spans="1:3" ht="14.25">
      <c r="A32" s="57" t="s">
        <v>182</v>
      </c>
      <c r="C32" s="58">
        <v>50471</v>
      </c>
    </row>
    <row r="33" spans="1:2" ht="14.25">
      <c r="A33" s="57" t="s">
        <v>58</v>
      </c>
      <c r="B33" s="58">
        <v>50471</v>
      </c>
    </row>
    <row r="34" spans="1:4" ht="14.25">
      <c r="A34" s="60" t="s">
        <v>59</v>
      </c>
      <c r="B34" s="61"/>
      <c r="C34" s="61"/>
      <c r="D34" s="61"/>
    </row>
    <row r="35" spans="1:4" ht="14.25">
      <c r="A35" s="57" t="s">
        <v>60</v>
      </c>
      <c r="D35" s="58">
        <v>271343731</v>
      </c>
    </row>
    <row r="36" spans="1:3" ht="14.25">
      <c r="A36" s="57" t="s">
        <v>183</v>
      </c>
      <c r="C36" s="58">
        <v>72324665</v>
      </c>
    </row>
    <row r="37" spans="1:3" ht="14.25">
      <c r="A37" s="57" t="s">
        <v>184</v>
      </c>
      <c r="C37" s="58">
        <v>134205673</v>
      </c>
    </row>
    <row r="38" spans="1:3" ht="14.25">
      <c r="A38" s="57" t="s">
        <v>185</v>
      </c>
      <c r="C38" s="58">
        <v>64613393</v>
      </c>
    </row>
    <row r="39" spans="1:3" ht="14.25">
      <c r="A39" s="57" t="s">
        <v>186</v>
      </c>
      <c r="C39" s="58">
        <v>200000</v>
      </c>
    </row>
    <row r="40" spans="1:4" ht="14.25">
      <c r="A40" s="57" t="s">
        <v>62</v>
      </c>
      <c r="D40" s="58">
        <v>301233643</v>
      </c>
    </row>
    <row r="65" spans="1:4" ht="14.25">
      <c r="A65" s="60"/>
      <c r="B65" s="61"/>
      <c r="C65" s="61"/>
      <c r="D65" s="61"/>
    </row>
  </sheetData>
  <sheetProtection/>
  <mergeCells count="2">
    <mergeCell ref="A1:A2"/>
    <mergeCell ref="B1:D1"/>
  </mergeCells>
  <printOptions horizontalCentered="1"/>
  <pageMargins left="0.39370078740157505" right="0.39370078740157505" top="1.2204724409448822" bottom="0.7874015748031502" header="0.47244094488189003" footer="0.47244094488189003"/>
  <pageSetup firstPageNumber="1" useFirstPageNumber="1" fitToHeight="0" fitToWidth="0" orientation="landscape" paperSize="9" scale="90"/>
  <headerFooter alignWithMargins="0">
    <oddHeader>&amp;L&amp;C&amp;14&amp;U臺中市后里區公所
&amp;16經費類現金出納表
&amp;12&amp;U中華民國104年1月1日起至104年10月31日止 &amp;R
&amp;9第號第&amp;P頁共&amp;N頁</oddHeader>
    <oddFooter>&amp;L製表　　　　　　　覆核　　　　　　　主辦出納人員　　　　　　　主辦會計人員　　　　　　　機關長官&amp;C&amp;R報表編號：arg20　列印日期：104/11/9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4" width="3.83203125" style="43" customWidth="1"/>
    <col min="5" max="5" width="32.83203125" style="44" customWidth="1"/>
    <col min="6" max="6" width="17.83203125" style="45" customWidth="1"/>
    <col min="7" max="7" width="15.83203125" style="45" customWidth="1"/>
    <col min="8" max="8" width="19.33203125" style="45" customWidth="1"/>
    <col min="9" max="9" width="17.83203125" style="45" customWidth="1"/>
    <col min="10" max="10" width="15.83203125" style="45" customWidth="1"/>
    <col min="11" max="12" width="4.83203125" style="64" customWidth="1"/>
    <col min="13" max="15" width="15.83203125" style="45" customWidth="1"/>
    <col min="16" max="16" width="11.33203125" style="44" customWidth="1"/>
    <col min="17" max="17" width="8.83203125" style="44" customWidth="1"/>
    <col min="18" max="18" width="13.83203125" style="44" customWidth="1"/>
    <col min="19" max="19" width="9.33203125" style="44" customWidth="1"/>
    <col min="20" max="16384" width="9.33203125" style="44" customWidth="1"/>
  </cols>
  <sheetData>
    <row r="1" spans="1:15" s="41" customFormat="1" ht="19.5" customHeight="1">
      <c r="A1" s="47" t="s">
        <v>63</v>
      </c>
      <c r="B1" s="47"/>
      <c r="C1" s="47"/>
      <c r="D1" s="47"/>
      <c r="E1" s="47"/>
      <c r="F1" s="4" t="s">
        <v>64</v>
      </c>
      <c r="G1" s="4" t="s">
        <v>187</v>
      </c>
      <c r="H1" s="4" t="s">
        <v>188</v>
      </c>
      <c r="I1" s="4" t="s">
        <v>189</v>
      </c>
      <c r="J1" s="65" t="s">
        <v>76</v>
      </c>
      <c r="K1" s="65" t="s">
        <v>190</v>
      </c>
      <c r="L1" s="65"/>
      <c r="M1" s="4" t="s">
        <v>67</v>
      </c>
      <c r="N1" s="4" t="s">
        <v>191</v>
      </c>
      <c r="O1" s="4" t="s">
        <v>192</v>
      </c>
    </row>
    <row r="2" spans="1:15" s="41" customFormat="1" ht="30" customHeight="1">
      <c r="A2" s="39" t="s">
        <v>71</v>
      </c>
      <c r="B2" s="39" t="s">
        <v>72</v>
      </c>
      <c r="C2" s="39" t="s">
        <v>73</v>
      </c>
      <c r="D2" s="39" t="s">
        <v>193</v>
      </c>
      <c r="E2" s="41" t="s">
        <v>74</v>
      </c>
      <c r="F2" s="4" t="s">
        <v>75</v>
      </c>
      <c r="G2" s="4" t="s">
        <v>194</v>
      </c>
      <c r="H2" s="4" t="s">
        <v>195</v>
      </c>
      <c r="I2" s="4" t="s">
        <v>65</v>
      </c>
      <c r="J2" s="65"/>
      <c r="K2" s="4" t="s">
        <v>77</v>
      </c>
      <c r="L2" s="4" t="s">
        <v>78</v>
      </c>
      <c r="M2" s="4" t="s">
        <v>79</v>
      </c>
      <c r="N2" s="4" t="s">
        <v>80</v>
      </c>
      <c r="O2" s="4" t="s">
        <v>196</v>
      </c>
    </row>
    <row r="3" spans="1:15" ht="10.5" customHeight="1">
      <c r="A3" s="50" t="s">
        <v>86</v>
      </c>
      <c r="B3" s="50"/>
      <c r="C3" s="50"/>
      <c r="D3" s="50"/>
      <c r="E3" s="52" t="s">
        <v>197</v>
      </c>
      <c r="F3" s="45">
        <v>70688000</v>
      </c>
      <c r="G3" s="45" t="s">
        <v>84</v>
      </c>
      <c r="H3" s="45" t="s">
        <v>84</v>
      </c>
      <c r="I3" s="45" t="s">
        <v>84</v>
      </c>
      <c r="J3" s="53">
        <v>67229000</v>
      </c>
      <c r="K3" s="66"/>
      <c r="L3" s="66"/>
      <c r="M3" s="45">
        <v>5248975</v>
      </c>
      <c r="N3" s="45" t="s">
        <v>84</v>
      </c>
      <c r="O3" s="45">
        <v>9104925</v>
      </c>
    </row>
    <row r="4" spans="1:15" ht="10.5">
      <c r="A4" s="50"/>
      <c r="B4" s="50"/>
      <c r="C4" s="50"/>
      <c r="D4" s="50"/>
      <c r="E4" s="52"/>
      <c r="F4" s="45" t="s">
        <v>84</v>
      </c>
      <c r="G4" s="45" t="s">
        <v>84</v>
      </c>
      <c r="H4" s="45" t="s">
        <v>84</v>
      </c>
      <c r="I4" s="45">
        <v>70688000</v>
      </c>
      <c r="J4" s="53"/>
      <c r="K4" s="66"/>
      <c r="L4" s="66"/>
      <c r="M4" s="45">
        <v>58124075</v>
      </c>
      <c r="N4" s="45" t="s">
        <v>84</v>
      </c>
      <c r="O4" s="45" t="s">
        <v>84</v>
      </c>
    </row>
    <row r="5" spans="1:15" ht="10.5">
      <c r="A5" s="50"/>
      <c r="B5" s="50" t="s">
        <v>86</v>
      </c>
      <c r="C5" s="50"/>
      <c r="D5" s="50"/>
      <c r="E5" s="52" t="s">
        <v>198</v>
      </c>
      <c r="F5" s="45">
        <v>70688000</v>
      </c>
      <c r="G5" s="45" t="s">
        <v>84</v>
      </c>
      <c r="H5" s="45" t="s">
        <v>84</v>
      </c>
      <c r="I5" s="45" t="s">
        <v>84</v>
      </c>
      <c r="J5" s="53">
        <v>67229000</v>
      </c>
      <c r="K5" s="66"/>
      <c r="L5" s="66"/>
      <c r="M5" s="45">
        <v>5248975</v>
      </c>
      <c r="N5" s="45" t="s">
        <v>84</v>
      </c>
      <c r="O5" s="45">
        <v>9104925</v>
      </c>
    </row>
    <row r="6" spans="1:15" ht="10.5">
      <c r="A6" s="50"/>
      <c r="B6" s="50"/>
      <c r="C6" s="50"/>
      <c r="D6" s="50"/>
      <c r="E6" s="52"/>
      <c r="F6" s="45" t="s">
        <v>84</v>
      </c>
      <c r="G6" s="45" t="s">
        <v>84</v>
      </c>
      <c r="H6" s="45" t="s">
        <v>84</v>
      </c>
      <c r="I6" s="45">
        <v>70688000</v>
      </c>
      <c r="J6" s="53"/>
      <c r="K6" s="66"/>
      <c r="L6" s="66"/>
      <c r="M6" s="45">
        <v>58124075</v>
      </c>
      <c r="N6" s="45" t="s">
        <v>84</v>
      </c>
      <c r="O6" s="45" t="s">
        <v>84</v>
      </c>
    </row>
    <row r="7" spans="1:15" ht="10.5">
      <c r="A7" s="50"/>
      <c r="B7" s="50"/>
      <c r="C7" s="50" t="s">
        <v>86</v>
      </c>
      <c r="D7" s="50"/>
      <c r="E7" s="52" t="s">
        <v>199</v>
      </c>
      <c r="F7" s="45">
        <v>54019000</v>
      </c>
      <c r="G7" s="45" t="s">
        <v>84</v>
      </c>
      <c r="H7" s="45" t="s">
        <v>84</v>
      </c>
      <c r="I7" s="45" t="s">
        <v>84</v>
      </c>
      <c r="J7" s="53">
        <v>50603000</v>
      </c>
      <c r="K7" s="66"/>
      <c r="L7" s="66"/>
      <c r="M7" s="45">
        <v>3652870</v>
      </c>
      <c r="N7" s="45" t="s">
        <v>84</v>
      </c>
      <c r="O7" s="45">
        <v>3128997</v>
      </c>
    </row>
    <row r="8" spans="1:15" ht="10.5">
      <c r="A8" s="50"/>
      <c r="B8" s="50"/>
      <c r="C8" s="50"/>
      <c r="D8" s="50"/>
      <c r="E8" s="52"/>
      <c r="F8" s="45" t="s">
        <v>84</v>
      </c>
      <c r="G8" s="45" t="s">
        <v>84</v>
      </c>
      <c r="H8" s="45" t="s">
        <v>84</v>
      </c>
      <c r="I8" s="45">
        <v>54019000</v>
      </c>
      <c r="J8" s="53"/>
      <c r="K8" s="66"/>
      <c r="L8" s="66"/>
      <c r="M8" s="45">
        <v>47474003</v>
      </c>
      <c r="N8" s="45" t="s">
        <v>84</v>
      </c>
      <c r="O8" s="45" t="s">
        <v>84</v>
      </c>
    </row>
    <row r="9" spans="1:15" ht="10.5">
      <c r="A9" s="50"/>
      <c r="B9" s="50"/>
      <c r="C9" s="50"/>
      <c r="D9" s="50" t="s">
        <v>86</v>
      </c>
      <c r="E9" s="52" t="s">
        <v>200</v>
      </c>
      <c r="F9" s="45">
        <v>54019000</v>
      </c>
      <c r="G9" s="45" t="s">
        <v>84</v>
      </c>
      <c r="H9" s="45" t="s">
        <v>84</v>
      </c>
      <c r="I9" s="45" t="s">
        <v>84</v>
      </c>
      <c r="J9" s="53">
        <v>50603000</v>
      </c>
      <c r="K9" s="66"/>
      <c r="L9" s="66"/>
      <c r="M9" s="45">
        <v>3652870</v>
      </c>
      <c r="N9" s="45" t="s">
        <v>84</v>
      </c>
      <c r="O9" s="45">
        <v>3128997</v>
      </c>
    </row>
    <row r="10" spans="1:15" ht="10.5">
      <c r="A10" s="50"/>
      <c r="B10" s="50"/>
      <c r="C10" s="50"/>
      <c r="D10" s="50"/>
      <c r="E10" s="52"/>
      <c r="F10" s="45" t="s">
        <v>84</v>
      </c>
      <c r="G10" s="45" t="s">
        <v>84</v>
      </c>
      <c r="H10" s="45" t="s">
        <v>84</v>
      </c>
      <c r="I10" s="45">
        <v>54019000</v>
      </c>
      <c r="J10" s="53"/>
      <c r="K10" s="66"/>
      <c r="L10" s="66"/>
      <c r="M10" s="45">
        <v>47474003</v>
      </c>
      <c r="N10" s="45" t="s">
        <v>84</v>
      </c>
      <c r="O10" s="45" t="s">
        <v>84</v>
      </c>
    </row>
    <row r="11" spans="1:15" ht="10.5">
      <c r="A11" s="50"/>
      <c r="B11" s="50"/>
      <c r="C11" s="50" t="s">
        <v>91</v>
      </c>
      <c r="D11" s="50"/>
      <c r="E11" s="52" t="s">
        <v>201</v>
      </c>
      <c r="F11" s="45">
        <v>15760000</v>
      </c>
      <c r="G11" s="45" t="s">
        <v>84</v>
      </c>
      <c r="H11" s="45" t="s">
        <v>84</v>
      </c>
      <c r="I11" s="45" t="s">
        <v>84</v>
      </c>
      <c r="J11" s="53">
        <v>15723000</v>
      </c>
      <c r="K11" s="66"/>
      <c r="L11" s="66"/>
      <c r="M11" s="45">
        <v>1556347</v>
      </c>
      <c r="N11" s="45" t="s">
        <v>84</v>
      </c>
      <c r="O11" s="45">
        <v>5536632</v>
      </c>
    </row>
    <row r="12" spans="1:15" ht="10.5">
      <c r="A12" s="50"/>
      <c r="B12" s="50"/>
      <c r="C12" s="50"/>
      <c r="D12" s="50"/>
      <c r="E12" s="52"/>
      <c r="F12" s="45" t="s">
        <v>84</v>
      </c>
      <c r="G12" s="45" t="s">
        <v>84</v>
      </c>
      <c r="H12" s="45" t="s">
        <v>84</v>
      </c>
      <c r="I12" s="45">
        <v>15760000</v>
      </c>
      <c r="J12" s="53"/>
      <c r="K12" s="66"/>
      <c r="L12" s="66"/>
      <c r="M12" s="45">
        <v>10186368</v>
      </c>
      <c r="N12" s="45" t="s">
        <v>84</v>
      </c>
      <c r="O12" s="45" t="s">
        <v>84</v>
      </c>
    </row>
    <row r="13" spans="1:15" ht="10.5">
      <c r="A13" s="50"/>
      <c r="B13" s="50"/>
      <c r="C13" s="50"/>
      <c r="D13" s="50" t="s">
        <v>86</v>
      </c>
      <c r="E13" s="52" t="s">
        <v>200</v>
      </c>
      <c r="F13" s="45">
        <v>140000</v>
      </c>
      <c r="G13" s="45" t="s">
        <v>84</v>
      </c>
      <c r="H13" s="45" t="s">
        <v>84</v>
      </c>
      <c r="I13" s="45" t="s">
        <v>84</v>
      </c>
      <c r="J13" s="53">
        <v>140000</v>
      </c>
      <c r="K13" s="66"/>
      <c r="L13" s="66"/>
      <c r="M13" s="45">
        <v>26032</v>
      </c>
      <c r="N13" s="45" t="s">
        <v>84</v>
      </c>
      <c r="O13" s="45">
        <v>9935</v>
      </c>
    </row>
    <row r="14" spans="1:15" ht="10.5">
      <c r="A14" s="50"/>
      <c r="B14" s="50"/>
      <c r="C14" s="50"/>
      <c r="D14" s="50"/>
      <c r="E14" s="52"/>
      <c r="F14" s="45" t="s">
        <v>84</v>
      </c>
      <c r="G14" s="45" t="s">
        <v>84</v>
      </c>
      <c r="H14" s="45" t="s">
        <v>84</v>
      </c>
      <c r="I14" s="45">
        <v>140000</v>
      </c>
      <c r="J14" s="53"/>
      <c r="K14" s="66"/>
      <c r="L14" s="66"/>
      <c r="M14" s="45">
        <v>130065</v>
      </c>
      <c r="N14" s="45" t="s">
        <v>84</v>
      </c>
      <c r="O14" s="45" t="s">
        <v>84</v>
      </c>
    </row>
    <row r="15" spans="1:15" ht="10.5">
      <c r="A15" s="50"/>
      <c r="B15" s="50"/>
      <c r="C15" s="50"/>
      <c r="D15" s="50" t="s">
        <v>91</v>
      </c>
      <c r="E15" s="52" t="s">
        <v>202</v>
      </c>
      <c r="F15" s="45">
        <v>15332000</v>
      </c>
      <c r="G15" s="45" t="s">
        <v>84</v>
      </c>
      <c r="H15" s="45" t="s">
        <v>84</v>
      </c>
      <c r="I15" s="45" t="s">
        <v>84</v>
      </c>
      <c r="J15" s="53">
        <v>15295000</v>
      </c>
      <c r="K15" s="66"/>
      <c r="L15" s="66"/>
      <c r="M15" s="45">
        <v>1530315</v>
      </c>
      <c r="N15" s="45" t="s">
        <v>84</v>
      </c>
      <c r="O15" s="45">
        <v>5462697</v>
      </c>
    </row>
    <row r="16" spans="1:15" ht="10.5">
      <c r="A16" s="50"/>
      <c r="B16" s="50"/>
      <c r="C16" s="50"/>
      <c r="D16" s="50"/>
      <c r="E16" s="52"/>
      <c r="F16" s="45" t="s">
        <v>84</v>
      </c>
      <c r="G16" s="45" t="s">
        <v>84</v>
      </c>
      <c r="H16" s="45" t="s">
        <v>84</v>
      </c>
      <c r="I16" s="45">
        <v>15332000</v>
      </c>
      <c r="J16" s="53"/>
      <c r="K16" s="66"/>
      <c r="L16" s="66"/>
      <c r="M16" s="45">
        <v>9832303</v>
      </c>
      <c r="N16" s="45" t="s">
        <v>84</v>
      </c>
      <c r="O16" s="45" t="s">
        <v>84</v>
      </c>
    </row>
    <row r="17" spans="1:15" ht="10.5">
      <c r="A17" s="50"/>
      <c r="B17" s="50"/>
      <c r="C17" s="50"/>
      <c r="D17" s="50" t="s">
        <v>88</v>
      </c>
      <c r="E17" s="52" t="s">
        <v>203</v>
      </c>
      <c r="F17" s="45">
        <v>288000</v>
      </c>
      <c r="G17" s="45" t="s">
        <v>84</v>
      </c>
      <c r="H17" s="45" t="s">
        <v>84</v>
      </c>
      <c r="I17" s="45" t="s">
        <v>84</v>
      </c>
      <c r="J17" s="53">
        <v>288000</v>
      </c>
      <c r="K17" s="66"/>
      <c r="L17" s="66"/>
      <c r="M17" s="45" t="s">
        <v>84</v>
      </c>
      <c r="N17" s="45" t="s">
        <v>84</v>
      </c>
      <c r="O17" s="45">
        <v>64000</v>
      </c>
    </row>
    <row r="18" spans="1:15" ht="10.5">
      <c r="A18" s="50"/>
      <c r="B18" s="50"/>
      <c r="C18" s="50"/>
      <c r="D18" s="50"/>
      <c r="E18" s="52"/>
      <c r="F18" s="45" t="s">
        <v>84</v>
      </c>
      <c r="G18" s="45" t="s">
        <v>84</v>
      </c>
      <c r="H18" s="45" t="s">
        <v>84</v>
      </c>
      <c r="I18" s="45">
        <v>288000</v>
      </c>
      <c r="J18" s="53"/>
      <c r="K18" s="66"/>
      <c r="L18" s="66"/>
      <c r="M18" s="45">
        <v>224000</v>
      </c>
      <c r="N18" s="45" t="s">
        <v>84</v>
      </c>
      <c r="O18" s="45" t="s">
        <v>84</v>
      </c>
    </row>
    <row r="19" spans="1:15" ht="10.5">
      <c r="A19" s="50"/>
      <c r="B19" s="50"/>
      <c r="C19" s="50" t="s">
        <v>82</v>
      </c>
      <c r="D19" s="50"/>
      <c r="E19" s="52" t="s">
        <v>204</v>
      </c>
      <c r="F19" s="45">
        <v>196000</v>
      </c>
      <c r="G19" s="45" t="s">
        <v>84</v>
      </c>
      <c r="H19" s="45" t="s">
        <v>84</v>
      </c>
      <c r="I19" s="45" t="s">
        <v>84</v>
      </c>
      <c r="J19" s="53">
        <v>196000</v>
      </c>
      <c r="K19" s="66"/>
      <c r="L19" s="66"/>
      <c r="M19" s="45">
        <v>19272</v>
      </c>
      <c r="N19" s="45" t="s">
        <v>84</v>
      </c>
      <c r="O19" s="45">
        <v>94196</v>
      </c>
    </row>
    <row r="20" spans="1:15" ht="10.5">
      <c r="A20" s="50"/>
      <c r="B20" s="50"/>
      <c r="C20" s="50"/>
      <c r="D20" s="50"/>
      <c r="E20" s="52"/>
      <c r="F20" s="45" t="s">
        <v>84</v>
      </c>
      <c r="G20" s="45" t="s">
        <v>84</v>
      </c>
      <c r="H20" s="45" t="s">
        <v>84</v>
      </c>
      <c r="I20" s="45">
        <v>196000</v>
      </c>
      <c r="J20" s="53"/>
      <c r="K20" s="66"/>
      <c r="L20" s="66"/>
      <c r="M20" s="45">
        <v>101804</v>
      </c>
      <c r="N20" s="45" t="s">
        <v>84</v>
      </c>
      <c r="O20" s="45" t="s">
        <v>84</v>
      </c>
    </row>
    <row r="21" spans="1:15" ht="10.5">
      <c r="A21" s="50"/>
      <c r="B21" s="50"/>
      <c r="C21" s="50"/>
      <c r="D21" s="50" t="s">
        <v>86</v>
      </c>
      <c r="E21" s="52" t="s">
        <v>200</v>
      </c>
      <c r="F21" s="45">
        <v>40000</v>
      </c>
      <c r="G21" s="45" t="s">
        <v>84</v>
      </c>
      <c r="H21" s="45" t="s">
        <v>84</v>
      </c>
      <c r="I21" s="45" t="s">
        <v>84</v>
      </c>
      <c r="J21" s="53">
        <v>40000</v>
      </c>
      <c r="K21" s="66"/>
      <c r="L21" s="66"/>
      <c r="M21" s="45">
        <v>2409</v>
      </c>
      <c r="N21" s="45" t="s">
        <v>84</v>
      </c>
      <c r="O21" s="45">
        <v>13932</v>
      </c>
    </row>
    <row r="22" spans="1:15" ht="10.5">
      <c r="A22" s="50"/>
      <c r="B22" s="50"/>
      <c r="C22" s="50"/>
      <c r="D22" s="50"/>
      <c r="E22" s="52"/>
      <c r="F22" s="45" t="s">
        <v>84</v>
      </c>
      <c r="G22" s="45" t="s">
        <v>84</v>
      </c>
      <c r="H22" s="45" t="s">
        <v>84</v>
      </c>
      <c r="I22" s="45">
        <v>40000</v>
      </c>
      <c r="J22" s="53"/>
      <c r="K22" s="66"/>
      <c r="L22" s="66"/>
      <c r="M22" s="45">
        <v>26068</v>
      </c>
      <c r="N22" s="45" t="s">
        <v>84</v>
      </c>
      <c r="O22" s="45" t="s">
        <v>84</v>
      </c>
    </row>
    <row r="23" spans="1:15" ht="10.5">
      <c r="A23" s="50"/>
      <c r="B23" s="50"/>
      <c r="C23" s="50"/>
      <c r="D23" s="50" t="s">
        <v>91</v>
      </c>
      <c r="E23" s="52" t="s">
        <v>202</v>
      </c>
      <c r="F23" s="45">
        <v>156000</v>
      </c>
      <c r="G23" s="45" t="s">
        <v>84</v>
      </c>
      <c r="H23" s="45" t="s">
        <v>84</v>
      </c>
      <c r="I23" s="45" t="s">
        <v>84</v>
      </c>
      <c r="J23" s="53">
        <v>156000</v>
      </c>
      <c r="K23" s="66"/>
      <c r="L23" s="66"/>
      <c r="M23" s="45">
        <v>16863</v>
      </c>
      <c r="N23" s="45" t="s">
        <v>84</v>
      </c>
      <c r="O23" s="45">
        <v>80264</v>
      </c>
    </row>
    <row r="24" spans="1:15" ht="10.5">
      <c r="A24" s="50"/>
      <c r="B24" s="50"/>
      <c r="C24" s="50"/>
      <c r="D24" s="50"/>
      <c r="E24" s="52"/>
      <c r="F24" s="45" t="s">
        <v>84</v>
      </c>
      <c r="G24" s="45" t="s">
        <v>84</v>
      </c>
      <c r="H24" s="45" t="s">
        <v>84</v>
      </c>
      <c r="I24" s="45">
        <v>156000</v>
      </c>
      <c r="J24" s="53"/>
      <c r="K24" s="66"/>
      <c r="L24" s="66"/>
      <c r="M24" s="45">
        <v>75736</v>
      </c>
      <c r="N24" s="45" t="s">
        <v>84</v>
      </c>
      <c r="O24" s="45" t="s">
        <v>84</v>
      </c>
    </row>
    <row r="25" spans="1:15" ht="10.5">
      <c r="A25" s="50"/>
      <c r="B25" s="50"/>
      <c r="C25" s="50" t="s">
        <v>88</v>
      </c>
      <c r="D25" s="50"/>
      <c r="E25" s="52" t="s">
        <v>205</v>
      </c>
      <c r="F25" s="45">
        <v>573000</v>
      </c>
      <c r="G25" s="45" t="s">
        <v>84</v>
      </c>
      <c r="H25" s="45" t="s">
        <v>84</v>
      </c>
      <c r="I25" s="45" t="s">
        <v>84</v>
      </c>
      <c r="J25" s="53">
        <v>573000</v>
      </c>
      <c r="K25" s="66"/>
      <c r="L25" s="66"/>
      <c r="M25" s="45">
        <v>10150</v>
      </c>
      <c r="N25" s="45" t="s">
        <v>84</v>
      </c>
      <c r="O25" s="45">
        <v>302662</v>
      </c>
    </row>
    <row r="26" spans="1:15" ht="10.5">
      <c r="A26" s="50"/>
      <c r="B26" s="50"/>
      <c r="C26" s="50"/>
      <c r="D26" s="50"/>
      <c r="E26" s="52"/>
      <c r="F26" s="45" t="s">
        <v>84</v>
      </c>
      <c r="G26" s="45" t="s">
        <v>84</v>
      </c>
      <c r="H26" s="45" t="s">
        <v>84</v>
      </c>
      <c r="I26" s="45">
        <v>573000</v>
      </c>
      <c r="J26" s="53"/>
      <c r="K26" s="66"/>
      <c r="L26" s="66"/>
      <c r="M26" s="45">
        <v>270338</v>
      </c>
      <c r="N26" s="45" t="s">
        <v>84</v>
      </c>
      <c r="O26" s="45" t="s">
        <v>84</v>
      </c>
    </row>
    <row r="27" spans="1:15" ht="10.5">
      <c r="A27" s="50"/>
      <c r="B27" s="50"/>
      <c r="C27" s="50"/>
      <c r="D27" s="50" t="s">
        <v>86</v>
      </c>
      <c r="E27" s="52" t="s">
        <v>200</v>
      </c>
      <c r="F27" s="45">
        <v>30000</v>
      </c>
      <c r="G27" s="45" t="s">
        <v>84</v>
      </c>
      <c r="H27" s="45" t="s">
        <v>84</v>
      </c>
      <c r="I27" s="45" t="s">
        <v>84</v>
      </c>
      <c r="J27" s="53">
        <v>30000</v>
      </c>
      <c r="K27" s="66"/>
      <c r="L27" s="66"/>
      <c r="M27" s="45">
        <v>3517</v>
      </c>
      <c r="N27" s="45" t="s">
        <v>84</v>
      </c>
      <c r="O27" s="45">
        <v>8183</v>
      </c>
    </row>
    <row r="28" spans="1:15" ht="10.5">
      <c r="A28" s="50"/>
      <c r="B28" s="50"/>
      <c r="C28" s="50"/>
      <c r="D28" s="50"/>
      <c r="E28" s="52"/>
      <c r="F28" s="45" t="s">
        <v>84</v>
      </c>
      <c r="G28" s="45" t="s">
        <v>84</v>
      </c>
      <c r="H28" s="45" t="s">
        <v>84</v>
      </c>
      <c r="I28" s="45">
        <v>30000</v>
      </c>
      <c r="J28" s="53"/>
      <c r="K28" s="66"/>
      <c r="L28" s="66"/>
      <c r="M28" s="45">
        <v>21817</v>
      </c>
      <c r="N28" s="45" t="s">
        <v>84</v>
      </c>
      <c r="O28" s="45" t="s">
        <v>84</v>
      </c>
    </row>
    <row r="29" spans="1:15" ht="10.5">
      <c r="A29" s="50"/>
      <c r="B29" s="50"/>
      <c r="C29" s="50"/>
      <c r="D29" s="50" t="s">
        <v>91</v>
      </c>
      <c r="E29" s="52" t="s">
        <v>202</v>
      </c>
      <c r="F29" s="45">
        <v>543000</v>
      </c>
      <c r="G29" s="45" t="s">
        <v>84</v>
      </c>
      <c r="H29" s="45" t="s">
        <v>84</v>
      </c>
      <c r="I29" s="45" t="s">
        <v>84</v>
      </c>
      <c r="J29" s="53">
        <v>543000</v>
      </c>
      <c r="K29" s="66"/>
      <c r="L29" s="66"/>
      <c r="M29" s="45">
        <v>6633</v>
      </c>
      <c r="N29" s="45" t="s">
        <v>84</v>
      </c>
      <c r="O29" s="45">
        <v>294479</v>
      </c>
    </row>
    <row r="30" spans="1:15" ht="10.5">
      <c r="A30" s="50"/>
      <c r="B30" s="50"/>
      <c r="C30" s="50"/>
      <c r="D30" s="50"/>
      <c r="E30" s="52"/>
      <c r="F30" s="45" t="s">
        <v>84</v>
      </c>
      <c r="G30" s="45" t="s">
        <v>84</v>
      </c>
      <c r="H30" s="45" t="s">
        <v>84</v>
      </c>
      <c r="I30" s="45">
        <v>543000</v>
      </c>
      <c r="J30" s="53"/>
      <c r="K30" s="66"/>
      <c r="L30" s="66"/>
      <c r="M30" s="45">
        <v>248521</v>
      </c>
      <c r="N30" s="45" t="s">
        <v>84</v>
      </c>
      <c r="O30" s="45" t="s">
        <v>84</v>
      </c>
    </row>
    <row r="31" spans="1:15" ht="10.5">
      <c r="A31" s="50"/>
      <c r="B31" s="50"/>
      <c r="C31" s="50" t="s">
        <v>93</v>
      </c>
      <c r="D31" s="50"/>
      <c r="E31" s="52" t="s">
        <v>206</v>
      </c>
      <c r="F31" s="45">
        <v>140000</v>
      </c>
      <c r="G31" s="45" t="s">
        <v>84</v>
      </c>
      <c r="H31" s="45" t="s">
        <v>84</v>
      </c>
      <c r="I31" s="45" t="s">
        <v>84</v>
      </c>
      <c r="J31" s="53">
        <v>134000</v>
      </c>
      <c r="K31" s="66"/>
      <c r="L31" s="66"/>
      <c r="M31" s="45">
        <v>10336</v>
      </c>
      <c r="N31" s="45" t="s">
        <v>84</v>
      </c>
      <c r="O31" s="45">
        <v>42438</v>
      </c>
    </row>
    <row r="32" spans="1:15" ht="10.5">
      <c r="A32" s="50"/>
      <c r="B32" s="50"/>
      <c r="C32" s="50"/>
      <c r="D32" s="50"/>
      <c r="E32" s="52"/>
      <c r="F32" s="45" t="s">
        <v>84</v>
      </c>
      <c r="G32" s="45" t="s">
        <v>84</v>
      </c>
      <c r="H32" s="45" t="s">
        <v>84</v>
      </c>
      <c r="I32" s="45">
        <v>140000</v>
      </c>
      <c r="J32" s="53"/>
      <c r="K32" s="66"/>
      <c r="L32" s="66"/>
      <c r="M32" s="45">
        <v>91562</v>
      </c>
      <c r="N32" s="45" t="s">
        <v>84</v>
      </c>
      <c r="O32" s="45" t="s">
        <v>84</v>
      </c>
    </row>
    <row r="33" spans="1:15" ht="10.5">
      <c r="A33" s="50"/>
      <c r="B33" s="50"/>
      <c r="C33" s="50"/>
      <c r="D33" s="50" t="s">
        <v>86</v>
      </c>
      <c r="E33" s="52" t="s">
        <v>200</v>
      </c>
      <c r="F33" s="45">
        <v>15000</v>
      </c>
      <c r="G33" s="45" t="s">
        <v>84</v>
      </c>
      <c r="H33" s="45" t="s">
        <v>84</v>
      </c>
      <c r="I33" s="45" t="s">
        <v>84</v>
      </c>
      <c r="J33" s="53">
        <v>13000</v>
      </c>
      <c r="K33" s="66"/>
      <c r="L33" s="66"/>
      <c r="M33" s="45">
        <v>4192</v>
      </c>
      <c r="N33" s="45" t="s">
        <v>84</v>
      </c>
      <c r="O33" s="45">
        <v>948</v>
      </c>
    </row>
    <row r="34" spans="1:15" ht="10.5">
      <c r="A34" s="50"/>
      <c r="B34" s="50"/>
      <c r="C34" s="50"/>
      <c r="D34" s="50"/>
      <c r="E34" s="52"/>
      <c r="F34" s="45" t="s">
        <v>84</v>
      </c>
      <c r="G34" s="45" t="s">
        <v>84</v>
      </c>
      <c r="H34" s="45" t="s">
        <v>84</v>
      </c>
      <c r="I34" s="45">
        <v>15000</v>
      </c>
      <c r="J34" s="53"/>
      <c r="K34" s="66"/>
      <c r="L34" s="66"/>
      <c r="M34" s="45">
        <v>12052</v>
      </c>
      <c r="N34" s="45" t="s">
        <v>84</v>
      </c>
      <c r="O34" s="45" t="s">
        <v>84</v>
      </c>
    </row>
    <row r="35" spans="1:15" ht="10.5">
      <c r="A35" s="50"/>
      <c r="B35" s="50"/>
      <c r="C35" s="50"/>
      <c r="D35" s="50" t="s">
        <v>91</v>
      </c>
      <c r="E35" s="52" t="s">
        <v>202</v>
      </c>
      <c r="F35" s="45">
        <v>125000</v>
      </c>
      <c r="G35" s="45" t="s">
        <v>84</v>
      </c>
      <c r="H35" s="45" t="s">
        <v>84</v>
      </c>
      <c r="I35" s="45" t="s">
        <v>84</v>
      </c>
      <c r="J35" s="53">
        <v>121000</v>
      </c>
      <c r="K35" s="66"/>
      <c r="L35" s="66"/>
      <c r="M35" s="45">
        <v>6144</v>
      </c>
      <c r="N35" s="45" t="s">
        <v>84</v>
      </c>
      <c r="O35" s="45">
        <v>41490</v>
      </c>
    </row>
    <row r="36" spans="1:15" ht="10.5">
      <c r="A36" s="50"/>
      <c r="B36" s="50"/>
      <c r="C36" s="50"/>
      <c r="D36" s="50"/>
      <c r="E36" s="52"/>
      <c r="F36" s="45" t="s">
        <v>84</v>
      </c>
      <c r="G36" s="45" t="s">
        <v>84</v>
      </c>
      <c r="H36" s="45" t="s">
        <v>84</v>
      </c>
      <c r="I36" s="45">
        <v>125000</v>
      </c>
      <c r="J36" s="53"/>
      <c r="K36" s="66"/>
      <c r="L36" s="66"/>
      <c r="M36" s="45">
        <v>79510</v>
      </c>
      <c r="N36" s="45" t="s">
        <v>84</v>
      </c>
      <c r="O36" s="45" t="s">
        <v>84</v>
      </c>
    </row>
    <row r="37" spans="1:15" ht="10.5">
      <c r="A37" s="50" t="s">
        <v>93</v>
      </c>
      <c r="B37" s="50"/>
      <c r="C37" s="50"/>
      <c r="D37" s="50"/>
      <c r="E37" s="52" t="s">
        <v>207</v>
      </c>
      <c r="F37" s="45">
        <v>80125000</v>
      </c>
      <c r="G37" s="45">
        <v>95000</v>
      </c>
      <c r="H37" s="45" t="s">
        <v>84</v>
      </c>
      <c r="I37" s="45" t="s">
        <v>84</v>
      </c>
      <c r="J37" s="53">
        <v>71876000</v>
      </c>
      <c r="K37" s="66"/>
      <c r="L37" s="66"/>
      <c r="M37" s="45">
        <v>6528415</v>
      </c>
      <c r="N37" s="45" t="s">
        <v>84</v>
      </c>
      <c r="O37" s="45">
        <v>23649600</v>
      </c>
    </row>
    <row r="38" spans="1:15" ht="10.5">
      <c r="A38" s="50"/>
      <c r="B38" s="50"/>
      <c r="C38" s="50"/>
      <c r="D38" s="50"/>
      <c r="E38" s="52"/>
      <c r="F38" s="45">
        <v>399000</v>
      </c>
      <c r="G38" s="45" t="s">
        <v>84</v>
      </c>
      <c r="H38" s="45" t="s">
        <v>84</v>
      </c>
      <c r="I38" s="45">
        <v>80619000</v>
      </c>
      <c r="J38" s="53"/>
      <c r="K38" s="66"/>
      <c r="L38" s="66"/>
      <c r="M38" s="45">
        <v>48226400</v>
      </c>
      <c r="N38" s="45" t="s">
        <v>84</v>
      </c>
      <c r="O38" s="45">
        <v>730600</v>
      </c>
    </row>
    <row r="39" spans="1:15" ht="10.5">
      <c r="A39" s="50"/>
      <c r="B39" s="50" t="s">
        <v>86</v>
      </c>
      <c r="C39" s="50"/>
      <c r="D39" s="50"/>
      <c r="E39" s="52" t="s">
        <v>208</v>
      </c>
      <c r="F39" s="45">
        <v>67226000</v>
      </c>
      <c r="G39" s="45">
        <v>95000</v>
      </c>
      <c r="H39" s="45" t="s">
        <v>84</v>
      </c>
      <c r="I39" s="45" t="s">
        <v>84</v>
      </c>
      <c r="J39" s="53">
        <v>61508000</v>
      </c>
      <c r="K39" s="66"/>
      <c r="L39" s="66"/>
      <c r="M39" s="45">
        <v>4648550</v>
      </c>
      <c r="N39" s="45" t="s">
        <v>84</v>
      </c>
      <c r="O39" s="45">
        <v>19967834</v>
      </c>
    </row>
    <row r="40" spans="1:15" ht="10.5">
      <c r="A40" s="50"/>
      <c r="B40" s="50"/>
      <c r="C40" s="50"/>
      <c r="D40" s="50"/>
      <c r="E40" s="52"/>
      <c r="F40" s="45">
        <v>399000</v>
      </c>
      <c r="G40" s="45" t="s">
        <v>84</v>
      </c>
      <c r="H40" s="45" t="s">
        <v>84</v>
      </c>
      <c r="I40" s="45">
        <v>67720000</v>
      </c>
      <c r="J40" s="53"/>
      <c r="K40" s="66"/>
      <c r="L40" s="66"/>
      <c r="M40" s="45">
        <v>41540166</v>
      </c>
      <c r="N40" s="45" t="s">
        <v>84</v>
      </c>
      <c r="O40" s="45">
        <v>730600</v>
      </c>
    </row>
    <row r="41" spans="1:15" ht="10.5">
      <c r="A41" s="50"/>
      <c r="B41" s="50"/>
      <c r="C41" s="50"/>
      <c r="D41" s="50" t="s">
        <v>86</v>
      </c>
      <c r="E41" s="52" t="s">
        <v>200</v>
      </c>
      <c r="F41" s="45">
        <v>896000</v>
      </c>
      <c r="G41" s="45" t="s">
        <v>84</v>
      </c>
      <c r="H41" s="45" t="s">
        <v>84</v>
      </c>
      <c r="I41" s="45" t="s">
        <v>84</v>
      </c>
      <c r="J41" s="53">
        <v>843000</v>
      </c>
      <c r="K41" s="66"/>
      <c r="L41" s="66"/>
      <c r="M41" s="45">
        <v>43476</v>
      </c>
      <c r="N41" s="45" t="s">
        <v>84</v>
      </c>
      <c r="O41" s="45">
        <v>178618</v>
      </c>
    </row>
    <row r="42" spans="1:15" ht="10.5">
      <c r="A42" s="50"/>
      <c r="B42" s="50"/>
      <c r="C42" s="50"/>
      <c r="D42" s="50"/>
      <c r="E42" s="52"/>
      <c r="F42" s="45" t="s">
        <v>84</v>
      </c>
      <c r="G42" s="45" t="s">
        <v>84</v>
      </c>
      <c r="H42" s="45" t="s">
        <v>84</v>
      </c>
      <c r="I42" s="45">
        <v>896000</v>
      </c>
      <c r="J42" s="53"/>
      <c r="K42" s="66"/>
      <c r="L42" s="66"/>
      <c r="M42" s="45">
        <v>664382</v>
      </c>
      <c r="N42" s="45" t="s">
        <v>84</v>
      </c>
      <c r="O42" s="45" t="s">
        <v>84</v>
      </c>
    </row>
    <row r="43" spans="1:15" ht="10.5">
      <c r="A43" s="50"/>
      <c r="B43" s="50"/>
      <c r="C43" s="50"/>
      <c r="D43" s="50" t="s">
        <v>91</v>
      </c>
      <c r="E43" s="52" t="s">
        <v>202</v>
      </c>
      <c r="F43" s="45">
        <v>34975000</v>
      </c>
      <c r="G43" s="45">
        <v>95000</v>
      </c>
      <c r="H43" s="45" t="s">
        <v>84</v>
      </c>
      <c r="I43" s="45" t="s">
        <v>84</v>
      </c>
      <c r="J43" s="53">
        <v>32493000</v>
      </c>
      <c r="K43" s="66"/>
      <c r="L43" s="66"/>
      <c r="M43" s="45">
        <v>3007272</v>
      </c>
      <c r="N43" s="45" t="s">
        <v>84</v>
      </c>
      <c r="O43" s="45">
        <v>7857549</v>
      </c>
    </row>
    <row r="44" spans="1:15" ht="10.5">
      <c r="A44" s="50"/>
      <c r="B44" s="50"/>
      <c r="C44" s="50"/>
      <c r="D44" s="50"/>
      <c r="E44" s="52"/>
      <c r="F44" s="45">
        <v>279000</v>
      </c>
      <c r="G44" s="45" t="s">
        <v>84</v>
      </c>
      <c r="H44" s="45" t="s">
        <v>84</v>
      </c>
      <c r="I44" s="45">
        <v>35349000</v>
      </c>
      <c r="J44" s="53"/>
      <c r="K44" s="66"/>
      <c r="L44" s="66"/>
      <c r="M44" s="45">
        <v>24635451</v>
      </c>
      <c r="N44" s="45" t="s">
        <v>84</v>
      </c>
      <c r="O44" s="45" t="s">
        <v>84</v>
      </c>
    </row>
    <row r="45" spans="1:15" ht="10.5">
      <c r="A45" s="50"/>
      <c r="B45" s="50"/>
      <c r="C45" s="50"/>
      <c r="D45" s="50" t="s">
        <v>88</v>
      </c>
      <c r="E45" s="52" t="s">
        <v>203</v>
      </c>
      <c r="F45" s="45">
        <v>31355000</v>
      </c>
      <c r="G45" s="45" t="s">
        <v>84</v>
      </c>
      <c r="H45" s="45" t="s">
        <v>84</v>
      </c>
      <c r="I45" s="45" t="s">
        <v>84</v>
      </c>
      <c r="J45" s="53">
        <v>28172000</v>
      </c>
      <c r="K45" s="66"/>
      <c r="L45" s="66"/>
      <c r="M45" s="45">
        <v>1597802</v>
      </c>
      <c r="N45" s="45" t="s">
        <v>84</v>
      </c>
      <c r="O45" s="45">
        <v>11931667</v>
      </c>
    </row>
    <row r="46" spans="1:15" ht="10.5">
      <c r="A46" s="50"/>
      <c r="B46" s="50"/>
      <c r="C46" s="50"/>
      <c r="D46" s="50"/>
      <c r="E46" s="52"/>
      <c r="F46" s="45">
        <v>120000</v>
      </c>
      <c r="G46" s="45" t="s">
        <v>84</v>
      </c>
      <c r="H46" s="45" t="s">
        <v>84</v>
      </c>
      <c r="I46" s="45">
        <v>31475000</v>
      </c>
      <c r="J46" s="53"/>
      <c r="K46" s="66"/>
      <c r="L46" s="66"/>
      <c r="M46" s="45">
        <v>16240333</v>
      </c>
      <c r="N46" s="45" t="s">
        <v>84</v>
      </c>
      <c r="O46" s="45">
        <v>730600</v>
      </c>
    </row>
    <row r="47" spans="1:15" ht="10.5">
      <c r="A47" s="50"/>
      <c r="B47" s="50" t="s">
        <v>91</v>
      </c>
      <c r="C47" s="50"/>
      <c r="D47" s="50"/>
      <c r="E47" s="52" t="s">
        <v>209</v>
      </c>
      <c r="F47" s="45">
        <v>11420000</v>
      </c>
      <c r="G47" s="45" t="s">
        <v>84</v>
      </c>
      <c r="H47" s="45" t="s">
        <v>84</v>
      </c>
      <c r="I47" s="45" t="s">
        <v>84</v>
      </c>
      <c r="J47" s="53">
        <v>9213000</v>
      </c>
      <c r="K47" s="66"/>
      <c r="L47" s="66"/>
      <c r="M47" s="45">
        <v>1352748</v>
      </c>
      <c r="N47" s="45" t="s">
        <v>84</v>
      </c>
      <c r="O47" s="45">
        <v>3590271</v>
      </c>
    </row>
    <row r="48" spans="1:15" ht="10.5">
      <c r="A48" s="50"/>
      <c r="B48" s="50"/>
      <c r="C48" s="50"/>
      <c r="D48" s="50"/>
      <c r="E48" s="52"/>
      <c r="F48" s="45" t="s">
        <v>84</v>
      </c>
      <c r="G48" s="45" t="s">
        <v>84</v>
      </c>
      <c r="H48" s="45" t="s">
        <v>84</v>
      </c>
      <c r="I48" s="45">
        <v>11420000</v>
      </c>
      <c r="J48" s="53"/>
      <c r="K48" s="66"/>
      <c r="L48" s="66"/>
      <c r="M48" s="45">
        <v>5622729</v>
      </c>
      <c r="N48" s="45" t="s">
        <v>84</v>
      </c>
      <c r="O48" s="45" t="s">
        <v>84</v>
      </c>
    </row>
    <row r="49" spans="1:15" ht="10.5">
      <c r="A49" s="50"/>
      <c r="B49" s="50"/>
      <c r="C49" s="50"/>
      <c r="D49" s="50" t="s">
        <v>86</v>
      </c>
      <c r="E49" s="52" t="s">
        <v>200</v>
      </c>
      <c r="F49" s="45">
        <v>50000</v>
      </c>
      <c r="G49" s="45" t="s">
        <v>84</v>
      </c>
      <c r="H49" s="45" t="s">
        <v>84</v>
      </c>
      <c r="I49" s="45" t="s">
        <v>84</v>
      </c>
      <c r="J49" s="53">
        <v>42000</v>
      </c>
      <c r="K49" s="66"/>
      <c r="L49" s="66"/>
      <c r="M49" s="45" t="s">
        <v>84</v>
      </c>
      <c r="N49" s="45" t="s">
        <v>84</v>
      </c>
      <c r="O49" s="45">
        <v>36068</v>
      </c>
    </row>
    <row r="50" spans="1:15" ht="10.5">
      <c r="A50" s="50"/>
      <c r="B50" s="50"/>
      <c r="C50" s="50"/>
      <c r="D50" s="50"/>
      <c r="E50" s="52"/>
      <c r="F50" s="45" t="s">
        <v>84</v>
      </c>
      <c r="G50" s="45" t="s">
        <v>84</v>
      </c>
      <c r="H50" s="45" t="s">
        <v>84</v>
      </c>
      <c r="I50" s="45">
        <v>50000</v>
      </c>
      <c r="J50" s="53"/>
      <c r="K50" s="66"/>
      <c r="L50" s="66"/>
      <c r="M50" s="45">
        <v>5932</v>
      </c>
      <c r="N50" s="45" t="s">
        <v>84</v>
      </c>
      <c r="O50" s="45" t="s">
        <v>84</v>
      </c>
    </row>
    <row r="51" spans="1:15" ht="10.5">
      <c r="A51" s="50"/>
      <c r="B51" s="50"/>
      <c r="C51" s="50"/>
      <c r="D51" s="50" t="s">
        <v>91</v>
      </c>
      <c r="E51" s="52" t="s">
        <v>202</v>
      </c>
      <c r="F51" s="45">
        <v>11305000</v>
      </c>
      <c r="G51" s="45" t="s">
        <v>84</v>
      </c>
      <c r="H51" s="45" t="s">
        <v>84</v>
      </c>
      <c r="I51" s="45" t="s">
        <v>84</v>
      </c>
      <c r="J51" s="53">
        <v>9116000</v>
      </c>
      <c r="K51" s="66"/>
      <c r="L51" s="66"/>
      <c r="M51" s="45">
        <v>1352748</v>
      </c>
      <c r="N51" s="45" t="s">
        <v>84</v>
      </c>
      <c r="O51" s="45">
        <v>3499203</v>
      </c>
    </row>
    <row r="52" spans="1:15" ht="10.5">
      <c r="A52" s="50"/>
      <c r="B52" s="50"/>
      <c r="C52" s="50"/>
      <c r="D52" s="50"/>
      <c r="E52" s="52"/>
      <c r="F52" s="45" t="s">
        <v>84</v>
      </c>
      <c r="G52" s="45" t="s">
        <v>84</v>
      </c>
      <c r="H52" s="45" t="s">
        <v>84</v>
      </c>
      <c r="I52" s="45">
        <v>11305000</v>
      </c>
      <c r="J52" s="53"/>
      <c r="K52" s="66"/>
      <c r="L52" s="66"/>
      <c r="M52" s="45">
        <v>5616797</v>
      </c>
      <c r="N52" s="45" t="s">
        <v>84</v>
      </c>
      <c r="O52" s="45" t="s">
        <v>84</v>
      </c>
    </row>
    <row r="53" spans="1:15" ht="10.5">
      <c r="A53" s="50"/>
      <c r="B53" s="50"/>
      <c r="C53" s="50"/>
      <c r="D53" s="50" t="s">
        <v>88</v>
      </c>
      <c r="E53" s="52" t="s">
        <v>203</v>
      </c>
      <c r="F53" s="45">
        <v>65000</v>
      </c>
      <c r="G53" s="45" t="s">
        <v>84</v>
      </c>
      <c r="H53" s="45" t="s">
        <v>84</v>
      </c>
      <c r="I53" s="45" t="s">
        <v>84</v>
      </c>
      <c r="J53" s="53">
        <v>55000</v>
      </c>
      <c r="K53" s="66"/>
      <c r="L53" s="66"/>
      <c r="M53" s="45" t="s">
        <v>84</v>
      </c>
      <c r="N53" s="45" t="s">
        <v>84</v>
      </c>
      <c r="O53" s="45">
        <v>55000</v>
      </c>
    </row>
    <row r="54" spans="1:15" ht="10.5">
      <c r="A54" s="50"/>
      <c r="B54" s="50"/>
      <c r="C54" s="50"/>
      <c r="D54" s="50"/>
      <c r="E54" s="52"/>
      <c r="F54" s="45" t="s">
        <v>84</v>
      </c>
      <c r="G54" s="45" t="s">
        <v>84</v>
      </c>
      <c r="H54" s="45" t="s">
        <v>84</v>
      </c>
      <c r="I54" s="45">
        <v>65000</v>
      </c>
      <c r="J54" s="53"/>
      <c r="K54" s="66"/>
      <c r="L54" s="66"/>
      <c r="M54" s="45" t="s">
        <v>84</v>
      </c>
      <c r="N54" s="45" t="s">
        <v>84</v>
      </c>
      <c r="O54" s="45" t="s">
        <v>84</v>
      </c>
    </row>
    <row r="55" spans="1:15" ht="10.5">
      <c r="A55" s="50"/>
      <c r="B55" s="50" t="s">
        <v>82</v>
      </c>
      <c r="C55" s="50"/>
      <c r="D55" s="50"/>
      <c r="E55" s="52" t="s">
        <v>210</v>
      </c>
      <c r="F55" s="45">
        <v>1479000</v>
      </c>
      <c r="G55" s="45" t="s">
        <v>84</v>
      </c>
      <c r="H55" s="45" t="s">
        <v>84</v>
      </c>
      <c r="I55" s="45" t="s">
        <v>84</v>
      </c>
      <c r="J55" s="53">
        <v>1155000</v>
      </c>
      <c r="K55" s="66"/>
      <c r="L55" s="66"/>
      <c r="M55" s="45">
        <v>527117</v>
      </c>
      <c r="N55" s="45" t="s">
        <v>84</v>
      </c>
      <c r="O55" s="45">
        <v>91495</v>
      </c>
    </row>
    <row r="56" spans="1:15" ht="10.5">
      <c r="A56" s="50"/>
      <c r="B56" s="50"/>
      <c r="C56" s="50"/>
      <c r="D56" s="50"/>
      <c r="E56" s="52"/>
      <c r="F56" s="45" t="s">
        <v>84</v>
      </c>
      <c r="G56" s="45" t="s">
        <v>84</v>
      </c>
      <c r="H56" s="45" t="s">
        <v>84</v>
      </c>
      <c r="I56" s="45">
        <v>1479000</v>
      </c>
      <c r="J56" s="53"/>
      <c r="K56" s="66"/>
      <c r="L56" s="66"/>
      <c r="M56" s="45">
        <v>1063505</v>
      </c>
      <c r="N56" s="45" t="s">
        <v>84</v>
      </c>
      <c r="O56" s="45" t="s">
        <v>84</v>
      </c>
    </row>
    <row r="57" spans="1:15" ht="10.5">
      <c r="A57" s="50"/>
      <c r="B57" s="50"/>
      <c r="C57" s="50"/>
      <c r="D57" s="50" t="s">
        <v>86</v>
      </c>
      <c r="E57" s="52" t="s">
        <v>200</v>
      </c>
      <c r="F57" s="45">
        <v>50000</v>
      </c>
      <c r="G57" s="45" t="s">
        <v>84</v>
      </c>
      <c r="H57" s="45" t="s">
        <v>84</v>
      </c>
      <c r="I57" s="45" t="s">
        <v>84</v>
      </c>
      <c r="J57" s="53">
        <v>45000</v>
      </c>
      <c r="K57" s="66"/>
      <c r="L57" s="66"/>
      <c r="M57" s="45" t="s">
        <v>84</v>
      </c>
      <c r="N57" s="45" t="s">
        <v>84</v>
      </c>
      <c r="O57" s="45">
        <v>23967</v>
      </c>
    </row>
    <row r="58" spans="1:15" ht="10.5">
      <c r="A58" s="50"/>
      <c r="B58" s="50"/>
      <c r="C58" s="50"/>
      <c r="D58" s="50"/>
      <c r="E58" s="52"/>
      <c r="F58" s="45" t="s">
        <v>84</v>
      </c>
      <c r="G58" s="45" t="s">
        <v>84</v>
      </c>
      <c r="H58" s="45" t="s">
        <v>84</v>
      </c>
      <c r="I58" s="45">
        <v>50000</v>
      </c>
      <c r="J58" s="53"/>
      <c r="K58" s="66"/>
      <c r="L58" s="66"/>
      <c r="M58" s="45">
        <v>21033</v>
      </c>
      <c r="N58" s="45" t="s">
        <v>84</v>
      </c>
      <c r="O58" s="45" t="s">
        <v>84</v>
      </c>
    </row>
    <row r="59" spans="1:15" ht="10.5">
      <c r="A59" s="50"/>
      <c r="B59" s="50"/>
      <c r="C59" s="50"/>
      <c r="D59" s="50" t="s">
        <v>91</v>
      </c>
      <c r="E59" s="52" t="s">
        <v>202</v>
      </c>
      <c r="F59" s="45">
        <v>1349000</v>
      </c>
      <c r="G59" s="45" t="s">
        <v>84</v>
      </c>
      <c r="H59" s="45" t="s">
        <v>84</v>
      </c>
      <c r="I59" s="45" t="s">
        <v>84</v>
      </c>
      <c r="J59" s="53">
        <v>1045000</v>
      </c>
      <c r="K59" s="66"/>
      <c r="L59" s="66"/>
      <c r="M59" s="45">
        <v>527117</v>
      </c>
      <c r="N59" s="45" t="s">
        <v>84</v>
      </c>
      <c r="O59" s="45">
        <v>5528</v>
      </c>
    </row>
    <row r="60" spans="1:15" ht="10.5">
      <c r="A60" s="50"/>
      <c r="B60" s="50"/>
      <c r="C60" s="50"/>
      <c r="D60" s="50"/>
      <c r="E60" s="52"/>
      <c r="F60" s="45" t="s">
        <v>84</v>
      </c>
      <c r="G60" s="45" t="s">
        <v>84</v>
      </c>
      <c r="H60" s="45" t="s">
        <v>84</v>
      </c>
      <c r="I60" s="45">
        <v>1349000</v>
      </c>
      <c r="J60" s="53"/>
      <c r="K60" s="66"/>
      <c r="L60" s="66"/>
      <c r="M60" s="45">
        <v>1039472</v>
      </c>
      <c r="N60" s="45" t="s">
        <v>84</v>
      </c>
      <c r="O60" s="45" t="s">
        <v>84</v>
      </c>
    </row>
    <row r="61" spans="1:15" ht="10.5">
      <c r="A61" s="50"/>
      <c r="B61" s="50"/>
      <c r="C61" s="50"/>
      <c r="D61" s="50" t="s">
        <v>88</v>
      </c>
      <c r="E61" s="52" t="s">
        <v>203</v>
      </c>
      <c r="F61" s="45">
        <v>80000</v>
      </c>
      <c r="G61" s="45" t="s">
        <v>84</v>
      </c>
      <c r="H61" s="45" t="s">
        <v>84</v>
      </c>
      <c r="I61" s="45" t="s">
        <v>84</v>
      </c>
      <c r="J61" s="53">
        <v>65000</v>
      </c>
      <c r="K61" s="66"/>
      <c r="L61" s="66"/>
      <c r="M61" s="45" t="s">
        <v>84</v>
      </c>
      <c r="N61" s="45" t="s">
        <v>84</v>
      </c>
      <c r="O61" s="45">
        <v>62000</v>
      </c>
    </row>
    <row r="62" spans="1:15" ht="10.5">
      <c r="A62" s="50"/>
      <c r="B62" s="50"/>
      <c r="C62" s="50"/>
      <c r="D62" s="50"/>
      <c r="E62" s="52"/>
      <c r="F62" s="45" t="s">
        <v>84</v>
      </c>
      <c r="G62" s="45" t="s">
        <v>84</v>
      </c>
      <c r="H62" s="45" t="s">
        <v>84</v>
      </c>
      <c r="I62" s="45">
        <v>80000</v>
      </c>
      <c r="J62" s="53"/>
      <c r="K62" s="66"/>
      <c r="L62" s="66"/>
      <c r="M62" s="45">
        <v>3000</v>
      </c>
      <c r="N62" s="45" t="s">
        <v>84</v>
      </c>
      <c r="O62" s="45" t="s">
        <v>84</v>
      </c>
    </row>
    <row r="63" spans="1:15" ht="10.5">
      <c r="A63" s="50" t="s">
        <v>211</v>
      </c>
      <c r="B63" s="50"/>
      <c r="C63" s="50"/>
      <c r="D63" s="50"/>
      <c r="E63" s="52" t="s">
        <v>187</v>
      </c>
      <c r="F63" s="45">
        <v>250000</v>
      </c>
      <c r="G63" s="45">
        <v>-95000</v>
      </c>
      <c r="H63" s="45" t="s">
        <v>84</v>
      </c>
      <c r="I63" s="45" t="s">
        <v>84</v>
      </c>
      <c r="J63" s="53" t="s">
        <v>84</v>
      </c>
      <c r="K63" s="66"/>
      <c r="L63" s="66"/>
      <c r="M63" s="45" t="s">
        <v>84</v>
      </c>
      <c r="N63" s="45" t="s">
        <v>84</v>
      </c>
      <c r="O63" s="45" t="s">
        <v>84</v>
      </c>
    </row>
    <row r="64" spans="1:15" ht="10.5">
      <c r="A64" s="50"/>
      <c r="B64" s="50"/>
      <c r="C64" s="50"/>
      <c r="D64" s="50"/>
      <c r="E64" s="52"/>
      <c r="F64" s="45" t="s">
        <v>84</v>
      </c>
      <c r="G64" s="45" t="s">
        <v>84</v>
      </c>
      <c r="H64" s="45" t="s">
        <v>84</v>
      </c>
      <c r="I64" s="45">
        <v>155000</v>
      </c>
      <c r="J64" s="53"/>
      <c r="K64" s="66"/>
      <c r="L64" s="66"/>
      <c r="M64" s="45" t="s">
        <v>84</v>
      </c>
      <c r="N64" s="45" t="s">
        <v>84</v>
      </c>
      <c r="O64" s="45" t="s">
        <v>84</v>
      </c>
    </row>
    <row r="65" spans="1:15" ht="10.5">
      <c r="A65" s="50"/>
      <c r="B65" s="50" t="s">
        <v>86</v>
      </c>
      <c r="C65" s="50"/>
      <c r="D65" s="50"/>
      <c r="E65" s="52" t="s">
        <v>212</v>
      </c>
      <c r="F65" s="45">
        <v>250000</v>
      </c>
      <c r="G65" s="45">
        <v>-95000</v>
      </c>
      <c r="H65" s="45" t="s">
        <v>84</v>
      </c>
      <c r="I65" s="45" t="s">
        <v>84</v>
      </c>
      <c r="J65" s="53" t="s">
        <v>84</v>
      </c>
      <c r="K65" s="66"/>
      <c r="L65" s="66"/>
      <c r="M65" s="45" t="s">
        <v>84</v>
      </c>
      <c r="N65" s="45" t="s">
        <v>84</v>
      </c>
      <c r="O65" s="45" t="s">
        <v>84</v>
      </c>
    </row>
    <row r="66" spans="1:15" ht="10.5">
      <c r="A66" s="50"/>
      <c r="B66" s="50"/>
      <c r="C66" s="50"/>
      <c r="D66" s="50"/>
      <c r="E66" s="52"/>
      <c r="F66" s="45" t="s">
        <v>84</v>
      </c>
      <c r="G66" s="45" t="s">
        <v>84</v>
      </c>
      <c r="H66" s="45" t="s">
        <v>84</v>
      </c>
      <c r="I66" s="45">
        <v>155000</v>
      </c>
      <c r="J66" s="53"/>
      <c r="K66" s="66"/>
      <c r="L66" s="66"/>
      <c r="M66" s="45" t="s">
        <v>84</v>
      </c>
      <c r="N66" s="45" t="s">
        <v>84</v>
      </c>
      <c r="O66" s="45" t="s">
        <v>84</v>
      </c>
    </row>
    <row r="67" spans="1:15" ht="10.5">
      <c r="A67" s="50"/>
      <c r="B67" s="50"/>
      <c r="C67" s="50"/>
      <c r="D67" s="50" t="s">
        <v>108</v>
      </c>
      <c r="E67" s="52" t="s">
        <v>213</v>
      </c>
      <c r="F67" s="45">
        <v>250000</v>
      </c>
      <c r="G67" s="45">
        <v>-95000</v>
      </c>
      <c r="H67" s="45" t="s">
        <v>84</v>
      </c>
      <c r="I67" s="45" t="s">
        <v>84</v>
      </c>
      <c r="J67" s="53" t="s">
        <v>84</v>
      </c>
      <c r="K67" s="66"/>
      <c r="L67" s="66"/>
      <c r="M67" s="45" t="s">
        <v>84</v>
      </c>
      <c r="N67" s="45" t="s">
        <v>84</v>
      </c>
      <c r="O67" s="45" t="s">
        <v>84</v>
      </c>
    </row>
    <row r="68" spans="1:15" ht="10.5">
      <c r="A68" s="50"/>
      <c r="B68" s="50"/>
      <c r="C68" s="50"/>
      <c r="D68" s="50"/>
      <c r="E68" s="52"/>
      <c r="F68" s="45" t="s">
        <v>84</v>
      </c>
      <c r="G68" s="45" t="s">
        <v>84</v>
      </c>
      <c r="H68" s="45" t="s">
        <v>84</v>
      </c>
      <c r="I68" s="45">
        <v>155000</v>
      </c>
      <c r="J68" s="53"/>
      <c r="K68" s="66"/>
      <c r="L68" s="66"/>
      <c r="M68" s="45" t="s">
        <v>84</v>
      </c>
      <c r="N68" s="45" t="s">
        <v>84</v>
      </c>
      <c r="O68" s="45" t="s">
        <v>84</v>
      </c>
    </row>
    <row r="69" spans="1:15" ht="10.5">
      <c r="A69" s="50" t="s">
        <v>116</v>
      </c>
      <c r="B69" s="50"/>
      <c r="C69" s="50"/>
      <c r="D69" s="50"/>
      <c r="E69" s="52" t="s">
        <v>214</v>
      </c>
      <c r="F69" s="45">
        <v>6626000</v>
      </c>
      <c r="G69" s="45" t="s">
        <v>84</v>
      </c>
      <c r="H69" s="45" t="s">
        <v>84</v>
      </c>
      <c r="I69" s="45" t="s">
        <v>84</v>
      </c>
      <c r="J69" s="53">
        <v>2992000</v>
      </c>
      <c r="K69" s="66"/>
      <c r="L69" s="66"/>
      <c r="M69" s="45">
        <v>1537296</v>
      </c>
      <c r="N69" s="45" t="s">
        <v>84</v>
      </c>
      <c r="O69" s="45">
        <v>359888</v>
      </c>
    </row>
    <row r="70" spans="1:15" ht="10.5">
      <c r="A70" s="50"/>
      <c r="B70" s="50"/>
      <c r="C70" s="50"/>
      <c r="D70" s="50"/>
      <c r="E70" s="52"/>
      <c r="F70" s="45">
        <v>31000</v>
      </c>
      <c r="G70" s="45" t="s">
        <v>84</v>
      </c>
      <c r="H70" s="45" t="s">
        <v>84</v>
      </c>
      <c r="I70" s="45">
        <v>6657000</v>
      </c>
      <c r="J70" s="53"/>
      <c r="K70" s="66"/>
      <c r="L70" s="66"/>
      <c r="M70" s="45">
        <v>2632112</v>
      </c>
      <c r="N70" s="45" t="s">
        <v>84</v>
      </c>
      <c r="O70" s="45" t="s">
        <v>84</v>
      </c>
    </row>
    <row r="71" spans="1:15" ht="10.5">
      <c r="A71" s="50"/>
      <c r="B71" s="50" t="s">
        <v>86</v>
      </c>
      <c r="C71" s="50"/>
      <c r="D71" s="50"/>
      <c r="E71" s="52" t="s">
        <v>215</v>
      </c>
      <c r="F71" s="45">
        <v>6626000</v>
      </c>
      <c r="G71" s="45" t="s">
        <v>84</v>
      </c>
      <c r="H71" s="45" t="s">
        <v>84</v>
      </c>
      <c r="I71" s="45" t="s">
        <v>84</v>
      </c>
      <c r="J71" s="53">
        <v>2992000</v>
      </c>
      <c r="K71" s="66"/>
      <c r="L71" s="66"/>
      <c r="M71" s="45">
        <v>1537296</v>
      </c>
      <c r="N71" s="45" t="s">
        <v>84</v>
      </c>
      <c r="O71" s="45">
        <v>359888</v>
      </c>
    </row>
    <row r="72" spans="1:15" ht="10.5">
      <c r="A72" s="50"/>
      <c r="B72" s="50"/>
      <c r="C72" s="50"/>
      <c r="D72" s="50"/>
      <c r="E72" s="52"/>
      <c r="F72" s="45">
        <v>31000</v>
      </c>
      <c r="G72" s="45" t="s">
        <v>84</v>
      </c>
      <c r="H72" s="45" t="s">
        <v>84</v>
      </c>
      <c r="I72" s="45">
        <v>6657000</v>
      </c>
      <c r="J72" s="53"/>
      <c r="K72" s="66"/>
      <c r="L72" s="66"/>
      <c r="M72" s="45">
        <v>2632112</v>
      </c>
      <c r="N72" s="45" t="s">
        <v>84</v>
      </c>
      <c r="O72" s="45" t="s">
        <v>84</v>
      </c>
    </row>
    <row r="73" spans="1:15" ht="10.5">
      <c r="A73" s="50"/>
      <c r="B73" s="50"/>
      <c r="C73" s="50"/>
      <c r="D73" s="50" t="s">
        <v>86</v>
      </c>
      <c r="E73" s="52" t="s">
        <v>200</v>
      </c>
      <c r="F73" s="45">
        <v>60000</v>
      </c>
      <c r="G73" s="45" t="s">
        <v>84</v>
      </c>
      <c r="H73" s="45" t="s">
        <v>84</v>
      </c>
      <c r="I73" s="45" t="s">
        <v>84</v>
      </c>
      <c r="J73" s="53">
        <v>50000</v>
      </c>
      <c r="K73" s="66"/>
      <c r="L73" s="66"/>
      <c r="M73" s="45">
        <v>2387</v>
      </c>
      <c r="N73" s="45" t="s">
        <v>84</v>
      </c>
      <c r="O73" s="45">
        <v>13309</v>
      </c>
    </row>
    <row r="74" spans="1:15" ht="10.5">
      <c r="A74" s="50"/>
      <c r="B74" s="50"/>
      <c r="C74" s="50"/>
      <c r="D74" s="50"/>
      <c r="E74" s="52"/>
      <c r="F74" s="45" t="s">
        <v>84</v>
      </c>
      <c r="G74" s="45" t="s">
        <v>84</v>
      </c>
      <c r="H74" s="45" t="s">
        <v>84</v>
      </c>
      <c r="I74" s="45">
        <v>60000</v>
      </c>
      <c r="J74" s="53"/>
      <c r="K74" s="66"/>
      <c r="L74" s="66"/>
      <c r="M74" s="45">
        <v>36691</v>
      </c>
      <c r="N74" s="45" t="s">
        <v>84</v>
      </c>
      <c r="O74" s="45" t="s">
        <v>84</v>
      </c>
    </row>
    <row r="75" spans="1:15" ht="10.5">
      <c r="A75" s="50"/>
      <c r="B75" s="50"/>
      <c r="C75" s="50"/>
      <c r="D75" s="50" t="s">
        <v>91</v>
      </c>
      <c r="E75" s="52" t="s">
        <v>202</v>
      </c>
      <c r="F75" s="45">
        <v>5666000</v>
      </c>
      <c r="G75" s="45" t="s">
        <v>84</v>
      </c>
      <c r="H75" s="45" t="s">
        <v>84</v>
      </c>
      <c r="I75" s="45" t="s">
        <v>84</v>
      </c>
      <c r="J75" s="53">
        <v>2011000</v>
      </c>
      <c r="K75" s="66"/>
      <c r="L75" s="66"/>
      <c r="M75" s="45">
        <v>1506909</v>
      </c>
      <c r="N75" s="45" t="s">
        <v>84</v>
      </c>
      <c r="O75" s="45">
        <v>343579</v>
      </c>
    </row>
    <row r="76" spans="1:15" ht="10.5">
      <c r="A76" s="50"/>
      <c r="B76" s="50"/>
      <c r="C76" s="50"/>
      <c r="D76" s="50"/>
      <c r="E76" s="52"/>
      <c r="F76" s="45" t="s">
        <v>84</v>
      </c>
      <c r="G76" s="45" t="s">
        <v>84</v>
      </c>
      <c r="H76" s="45" t="s">
        <v>84</v>
      </c>
      <c r="I76" s="45">
        <v>5666000</v>
      </c>
      <c r="J76" s="53"/>
      <c r="K76" s="66"/>
      <c r="L76" s="66"/>
      <c r="M76" s="45">
        <v>1667421</v>
      </c>
      <c r="N76" s="45" t="s">
        <v>84</v>
      </c>
      <c r="O76" s="45" t="s">
        <v>84</v>
      </c>
    </row>
    <row r="77" spans="1:15" ht="10.5">
      <c r="A77" s="50"/>
      <c r="B77" s="50"/>
      <c r="C77" s="50"/>
      <c r="D77" s="50" t="s">
        <v>88</v>
      </c>
      <c r="E77" s="52" t="s">
        <v>203</v>
      </c>
      <c r="F77" s="45">
        <v>900000</v>
      </c>
      <c r="G77" s="45" t="s">
        <v>84</v>
      </c>
      <c r="H77" s="45" t="s">
        <v>84</v>
      </c>
      <c r="I77" s="45" t="s">
        <v>84</v>
      </c>
      <c r="J77" s="53">
        <v>931000</v>
      </c>
      <c r="K77" s="66"/>
      <c r="L77" s="66"/>
      <c r="M77" s="45">
        <v>28000</v>
      </c>
      <c r="N77" s="45" t="s">
        <v>84</v>
      </c>
      <c r="O77" s="45">
        <v>3000</v>
      </c>
    </row>
    <row r="78" spans="1:15" ht="10.5">
      <c r="A78" s="50"/>
      <c r="B78" s="50"/>
      <c r="C78" s="50"/>
      <c r="D78" s="50"/>
      <c r="E78" s="52"/>
      <c r="F78" s="45">
        <v>31000</v>
      </c>
      <c r="G78" s="45" t="s">
        <v>84</v>
      </c>
      <c r="H78" s="45" t="s">
        <v>84</v>
      </c>
      <c r="I78" s="45">
        <v>931000</v>
      </c>
      <c r="J78" s="53"/>
      <c r="K78" s="66"/>
      <c r="L78" s="66"/>
      <c r="M78" s="45">
        <v>928000</v>
      </c>
      <c r="N78" s="45" t="s">
        <v>84</v>
      </c>
      <c r="O78" s="45" t="s">
        <v>84</v>
      </c>
    </row>
    <row r="79" spans="1:15" ht="10.5">
      <c r="A79" s="50" t="s">
        <v>91</v>
      </c>
      <c r="B79" s="50"/>
      <c r="C79" s="50"/>
      <c r="D79" s="50"/>
      <c r="E79" s="52" t="s">
        <v>216</v>
      </c>
      <c r="F79" s="45">
        <v>51750000</v>
      </c>
      <c r="G79" s="45" t="s">
        <v>84</v>
      </c>
      <c r="H79" s="45" t="s">
        <v>84</v>
      </c>
      <c r="I79" s="45" t="s">
        <v>84</v>
      </c>
      <c r="J79" s="53">
        <v>51809000</v>
      </c>
      <c r="K79" s="66"/>
      <c r="L79" s="66"/>
      <c r="M79" s="45">
        <v>2898764</v>
      </c>
      <c r="N79" s="45" t="s">
        <v>84</v>
      </c>
      <c r="O79" s="45">
        <v>29738986</v>
      </c>
    </row>
    <row r="80" spans="1:15" ht="10.5">
      <c r="A80" s="50"/>
      <c r="B80" s="50"/>
      <c r="C80" s="50"/>
      <c r="D80" s="50"/>
      <c r="E80" s="52"/>
      <c r="F80" s="45">
        <v>2019000</v>
      </c>
      <c r="G80" s="45" t="s">
        <v>84</v>
      </c>
      <c r="H80" s="45" t="s">
        <v>84</v>
      </c>
      <c r="I80" s="45">
        <v>53769000</v>
      </c>
      <c r="J80" s="53"/>
      <c r="K80" s="66"/>
      <c r="L80" s="66"/>
      <c r="M80" s="45">
        <v>22070014</v>
      </c>
      <c r="N80" s="45" t="s">
        <v>84</v>
      </c>
      <c r="O80" s="45">
        <v>14224000</v>
      </c>
    </row>
    <row r="81" spans="1:15" ht="10.5">
      <c r="A81" s="50"/>
      <c r="B81" s="50" t="s">
        <v>86</v>
      </c>
      <c r="C81" s="50"/>
      <c r="D81" s="50"/>
      <c r="E81" s="52" t="s">
        <v>217</v>
      </c>
      <c r="F81" s="45">
        <v>51750000</v>
      </c>
      <c r="G81" s="45" t="s">
        <v>84</v>
      </c>
      <c r="H81" s="45" t="s">
        <v>84</v>
      </c>
      <c r="I81" s="45" t="s">
        <v>84</v>
      </c>
      <c r="J81" s="53">
        <v>51809000</v>
      </c>
      <c r="K81" s="66"/>
      <c r="L81" s="66"/>
      <c r="M81" s="45">
        <v>2898764</v>
      </c>
      <c r="N81" s="45" t="s">
        <v>84</v>
      </c>
      <c r="O81" s="45">
        <v>29738986</v>
      </c>
    </row>
    <row r="82" spans="1:15" ht="10.5">
      <c r="A82" s="50"/>
      <c r="B82" s="50"/>
      <c r="C82" s="50"/>
      <c r="D82" s="50"/>
      <c r="E82" s="52"/>
      <c r="F82" s="45">
        <v>2019000</v>
      </c>
      <c r="G82" s="45" t="s">
        <v>84</v>
      </c>
      <c r="H82" s="45" t="s">
        <v>84</v>
      </c>
      <c r="I82" s="45">
        <v>53769000</v>
      </c>
      <c r="J82" s="53"/>
      <c r="K82" s="66"/>
      <c r="L82" s="66"/>
      <c r="M82" s="45">
        <v>22070014</v>
      </c>
      <c r="N82" s="45" t="s">
        <v>84</v>
      </c>
      <c r="O82" s="45">
        <v>14224000</v>
      </c>
    </row>
    <row r="83" spans="1:15" ht="10.5">
      <c r="A83" s="50"/>
      <c r="B83" s="50"/>
      <c r="C83" s="50" t="s">
        <v>116</v>
      </c>
      <c r="D83" s="50"/>
      <c r="E83" s="52" t="s">
        <v>218</v>
      </c>
      <c r="F83" s="45">
        <v>51750000</v>
      </c>
      <c r="G83" s="45" t="s">
        <v>84</v>
      </c>
      <c r="H83" s="45" t="s">
        <v>84</v>
      </c>
      <c r="I83" s="45" t="s">
        <v>84</v>
      </c>
      <c r="J83" s="53">
        <v>51809000</v>
      </c>
      <c r="K83" s="66"/>
      <c r="L83" s="66"/>
      <c r="M83" s="45">
        <v>2898764</v>
      </c>
      <c r="N83" s="45" t="s">
        <v>84</v>
      </c>
      <c r="O83" s="45">
        <v>29738986</v>
      </c>
    </row>
    <row r="84" spans="1:15" ht="10.5">
      <c r="A84" s="50"/>
      <c r="B84" s="50"/>
      <c r="C84" s="50"/>
      <c r="D84" s="50"/>
      <c r="E84" s="52"/>
      <c r="F84" s="45">
        <v>2019000</v>
      </c>
      <c r="G84" s="45" t="s">
        <v>84</v>
      </c>
      <c r="H84" s="45" t="s">
        <v>84</v>
      </c>
      <c r="I84" s="45">
        <v>53769000</v>
      </c>
      <c r="J84" s="53"/>
      <c r="K84" s="66"/>
      <c r="L84" s="66"/>
      <c r="M84" s="45">
        <v>22070014</v>
      </c>
      <c r="N84" s="45" t="s">
        <v>84</v>
      </c>
      <c r="O84" s="45">
        <v>14224000</v>
      </c>
    </row>
    <row r="85" spans="1:15" ht="10.5">
      <c r="A85" s="50"/>
      <c r="B85" s="50"/>
      <c r="C85" s="50"/>
      <c r="D85" s="50" t="s">
        <v>86</v>
      </c>
      <c r="E85" s="52" t="s">
        <v>200</v>
      </c>
      <c r="F85" s="45">
        <v>301000</v>
      </c>
      <c r="G85" s="45" t="s">
        <v>84</v>
      </c>
      <c r="H85" s="45" t="s">
        <v>84</v>
      </c>
      <c r="I85" s="45" t="s">
        <v>84</v>
      </c>
      <c r="J85" s="53">
        <v>600000</v>
      </c>
      <c r="K85" s="66"/>
      <c r="L85" s="66"/>
      <c r="M85" s="45">
        <v>46917</v>
      </c>
      <c r="N85" s="45" t="s">
        <v>84</v>
      </c>
      <c r="O85" s="45">
        <v>70862</v>
      </c>
    </row>
    <row r="86" spans="1:15" ht="10.5">
      <c r="A86" s="50"/>
      <c r="B86" s="50"/>
      <c r="C86" s="50"/>
      <c r="D86" s="50"/>
      <c r="E86" s="52"/>
      <c r="F86" s="45">
        <v>299000</v>
      </c>
      <c r="G86" s="45" t="s">
        <v>84</v>
      </c>
      <c r="H86" s="45" t="s">
        <v>84</v>
      </c>
      <c r="I86" s="45">
        <v>600000</v>
      </c>
      <c r="J86" s="53"/>
      <c r="K86" s="66"/>
      <c r="L86" s="66"/>
      <c r="M86" s="45">
        <v>529138</v>
      </c>
      <c r="N86" s="45" t="s">
        <v>84</v>
      </c>
      <c r="O86" s="45" t="s">
        <v>84</v>
      </c>
    </row>
    <row r="87" spans="1:15" ht="10.5">
      <c r="A87" s="50"/>
      <c r="B87" s="50"/>
      <c r="C87" s="50"/>
      <c r="D87" s="50" t="s">
        <v>91</v>
      </c>
      <c r="E87" s="52" t="s">
        <v>202</v>
      </c>
      <c r="F87" s="45">
        <v>7741000</v>
      </c>
      <c r="G87" s="45" t="s">
        <v>84</v>
      </c>
      <c r="H87" s="45" t="s">
        <v>84</v>
      </c>
      <c r="I87" s="45" t="s">
        <v>84</v>
      </c>
      <c r="J87" s="53">
        <v>7651000</v>
      </c>
      <c r="K87" s="66"/>
      <c r="L87" s="66"/>
      <c r="M87" s="45">
        <v>846822</v>
      </c>
      <c r="N87" s="45" t="s">
        <v>84</v>
      </c>
      <c r="O87" s="45">
        <v>3295464</v>
      </c>
    </row>
    <row r="88" spans="1:15" ht="10.5">
      <c r="A88" s="50"/>
      <c r="B88" s="50"/>
      <c r="C88" s="50"/>
      <c r="D88" s="50"/>
      <c r="E88" s="52"/>
      <c r="F88" s="45" t="s">
        <v>84</v>
      </c>
      <c r="G88" s="45" t="s">
        <v>84</v>
      </c>
      <c r="H88" s="45" t="s">
        <v>84</v>
      </c>
      <c r="I88" s="45">
        <v>7741000</v>
      </c>
      <c r="J88" s="53"/>
      <c r="K88" s="66"/>
      <c r="L88" s="66"/>
      <c r="M88" s="45">
        <v>4355536</v>
      </c>
      <c r="N88" s="45" t="s">
        <v>84</v>
      </c>
      <c r="O88" s="45" t="s">
        <v>84</v>
      </c>
    </row>
    <row r="89" spans="1:15" ht="10.5">
      <c r="A89" s="50"/>
      <c r="B89" s="50"/>
      <c r="C89" s="50"/>
      <c r="D89" s="50" t="s">
        <v>88</v>
      </c>
      <c r="E89" s="52" t="s">
        <v>203</v>
      </c>
      <c r="F89" s="45">
        <v>43708000</v>
      </c>
      <c r="G89" s="45" t="s">
        <v>84</v>
      </c>
      <c r="H89" s="45" t="s">
        <v>84</v>
      </c>
      <c r="I89" s="45" t="s">
        <v>84</v>
      </c>
      <c r="J89" s="53">
        <v>43558000</v>
      </c>
      <c r="K89" s="66"/>
      <c r="L89" s="66"/>
      <c r="M89" s="45">
        <v>2005025</v>
      </c>
      <c r="N89" s="45" t="s">
        <v>84</v>
      </c>
      <c r="O89" s="45">
        <v>26372660</v>
      </c>
    </row>
    <row r="90" spans="1:15" ht="10.5">
      <c r="A90" s="50"/>
      <c r="B90" s="50"/>
      <c r="C90" s="50"/>
      <c r="D90" s="50"/>
      <c r="E90" s="52"/>
      <c r="F90" s="45">
        <v>1720000</v>
      </c>
      <c r="G90" s="45" t="s">
        <v>84</v>
      </c>
      <c r="H90" s="45" t="s">
        <v>84</v>
      </c>
      <c r="I90" s="45">
        <v>45428000</v>
      </c>
      <c r="J90" s="53"/>
      <c r="K90" s="66"/>
      <c r="L90" s="66"/>
      <c r="M90" s="45">
        <v>17185340</v>
      </c>
      <c r="N90" s="45" t="s">
        <v>84</v>
      </c>
      <c r="O90" s="45">
        <v>14224000</v>
      </c>
    </row>
    <row r="91" spans="1:15" ht="10.5">
      <c r="A91" s="51"/>
      <c r="B91" s="51"/>
      <c r="C91" s="51"/>
      <c r="D91" s="51"/>
      <c r="E91" s="52" t="s">
        <v>118</v>
      </c>
      <c r="F91" s="45">
        <v>209439000</v>
      </c>
      <c r="G91" s="45" t="s">
        <v>84</v>
      </c>
      <c r="H91" s="45" t="s">
        <v>84</v>
      </c>
      <c r="I91" s="45" t="s">
        <v>84</v>
      </c>
      <c r="J91" s="53">
        <v>193906000</v>
      </c>
      <c r="K91" s="66"/>
      <c r="L91" s="66"/>
      <c r="M91" s="45">
        <v>16213450</v>
      </c>
      <c r="N91" s="45" t="s">
        <v>84</v>
      </c>
      <c r="O91" s="45">
        <v>62853399</v>
      </c>
    </row>
    <row r="92" spans="1:15" ht="10.5">
      <c r="A92" s="51"/>
      <c r="B92" s="51"/>
      <c r="C92" s="51"/>
      <c r="D92" s="51"/>
      <c r="E92" s="52"/>
      <c r="F92" s="45">
        <v>2449000</v>
      </c>
      <c r="G92" s="45" t="s">
        <v>84</v>
      </c>
      <c r="H92" s="45" t="s">
        <v>84</v>
      </c>
      <c r="I92" s="45">
        <v>211888000</v>
      </c>
      <c r="J92" s="53"/>
      <c r="K92" s="66"/>
      <c r="L92" s="66"/>
      <c r="M92" s="45">
        <v>131052601</v>
      </c>
      <c r="N92" s="45" t="s">
        <v>84</v>
      </c>
      <c r="O92" s="45">
        <v>14954600</v>
      </c>
    </row>
    <row r="93" spans="1:15" ht="10.5">
      <c r="A93" s="50" t="s">
        <v>219</v>
      </c>
      <c r="B93" s="50"/>
      <c r="C93" s="50"/>
      <c r="D93" s="50"/>
      <c r="E93" s="52" t="s">
        <v>220</v>
      </c>
      <c r="F93" s="45">
        <v>131420000</v>
      </c>
      <c r="G93" s="45" t="s">
        <v>84</v>
      </c>
      <c r="H93" s="45" t="s">
        <v>84</v>
      </c>
      <c r="I93" s="45" t="s">
        <v>84</v>
      </c>
      <c r="J93" s="53">
        <v>97516000</v>
      </c>
      <c r="K93" s="66"/>
      <c r="L93" s="66"/>
      <c r="M93" s="45">
        <v>4887350</v>
      </c>
      <c r="N93" s="45" t="s">
        <v>84</v>
      </c>
      <c r="O93" s="45">
        <v>86546874</v>
      </c>
    </row>
    <row r="94" spans="1:15" ht="10.5">
      <c r="A94" s="50"/>
      <c r="B94" s="50"/>
      <c r="C94" s="50"/>
      <c r="D94" s="50"/>
      <c r="E94" s="52"/>
      <c r="F94" s="45">
        <v>2150000</v>
      </c>
      <c r="G94" s="45" t="s">
        <v>84</v>
      </c>
      <c r="H94" s="45" t="s">
        <v>84</v>
      </c>
      <c r="I94" s="45">
        <v>133570000</v>
      </c>
      <c r="J94" s="53"/>
      <c r="K94" s="66"/>
      <c r="L94" s="66"/>
      <c r="M94" s="45">
        <v>10969126</v>
      </c>
      <c r="N94" s="45" t="s">
        <v>84</v>
      </c>
      <c r="O94" s="45">
        <v>40000</v>
      </c>
    </row>
    <row r="95" spans="1:15" ht="10.5">
      <c r="A95" s="50"/>
      <c r="B95" s="50" t="s">
        <v>86</v>
      </c>
      <c r="C95" s="50"/>
      <c r="D95" s="50"/>
      <c r="E95" s="52" t="s">
        <v>221</v>
      </c>
      <c r="F95" s="45">
        <v>131420000</v>
      </c>
      <c r="G95" s="45" t="s">
        <v>84</v>
      </c>
      <c r="H95" s="45" t="s">
        <v>84</v>
      </c>
      <c r="I95" s="45" t="s">
        <v>84</v>
      </c>
      <c r="J95" s="53">
        <v>97516000</v>
      </c>
      <c r="K95" s="66"/>
      <c r="L95" s="66"/>
      <c r="M95" s="45">
        <v>4887350</v>
      </c>
      <c r="N95" s="45" t="s">
        <v>84</v>
      </c>
      <c r="O95" s="45">
        <v>86546874</v>
      </c>
    </row>
    <row r="96" spans="1:15" ht="10.5">
      <c r="A96" s="50"/>
      <c r="B96" s="50"/>
      <c r="C96" s="50"/>
      <c r="D96" s="50"/>
      <c r="E96" s="52"/>
      <c r="F96" s="45">
        <v>2150000</v>
      </c>
      <c r="G96" s="45" t="s">
        <v>84</v>
      </c>
      <c r="H96" s="45" t="s">
        <v>84</v>
      </c>
      <c r="I96" s="45">
        <v>133570000</v>
      </c>
      <c r="J96" s="53"/>
      <c r="K96" s="66"/>
      <c r="L96" s="66"/>
      <c r="M96" s="45">
        <v>10969126</v>
      </c>
      <c r="N96" s="45" t="s">
        <v>84</v>
      </c>
      <c r="O96" s="45">
        <v>40000</v>
      </c>
    </row>
    <row r="97" spans="1:15" ht="10.5">
      <c r="A97" s="50"/>
      <c r="B97" s="50"/>
      <c r="C97" s="50"/>
      <c r="D97" s="50" t="s">
        <v>82</v>
      </c>
      <c r="E97" s="52" t="s">
        <v>222</v>
      </c>
      <c r="F97" s="45">
        <v>123898000</v>
      </c>
      <c r="G97" s="45" t="s">
        <v>84</v>
      </c>
      <c r="H97" s="45" t="s">
        <v>84</v>
      </c>
      <c r="I97" s="45" t="s">
        <v>84</v>
      </c>
      <c r="J97" s="53">
        <v>89994000</v>
      </c>
      <c r="K97" s="66"/>
      <c r="L97" s="66"/>
      <c r="M97" s="45">
        <v>4514370</v>
      </c>
      <c r="N97" s="45" t="s">
        <v>84</v>
      </c>
      <c r="O97" s="45">
        <v>81612701</v>
      </c>
    </row>
    <row r="98" spans="1:15" ht="10.5">
      <c r="A98" s="50"/>
      <c r="B98" s="50"/>
      <c r="C98" s="50"/>
      <c r="D98" s="50"/>
      <c r="E98" s="52"/>
      <c r="F98" s="45">
        <v>2150000</v>
      </c>
      <c r="G98" s="45" t="s">
        <v>84</v>
      </c>
      <c r="H98" s="45" t="s">
        <v>84</v>
      </c>
      <c r="I98" s="45">
        <v>126048000</v>
      </c>
      <c r="J98" s="53"/>
      <c r="K98" s="66"/>
      <c r="L98" s="66"/>
      <c r="M98" s="45">
        <v>8381299</v>
      </c>
      <c r="N98" s="45" t="s">
        <v>84</v>
      </c>
      <c r="O98" s="45">
        <v>40000</v>
      </c>
    </row>
    <row r="99" spans="1:15" ht="10.5">
      <c r="A99" s="50"/>
      <c r="B99" s="50"/>
      <c r="C99" s="50"/>
      <c r="D99" s="50" t="s">
        <v>88</v>
      </c>
      <c r="E99" s="52" t="s">
        <v>203</v>
      </c>
      <c r="F99" s="45">
        <v>7522000</v>
      </c>
      <c r="G99" s="45" t="s">
        <v>84</v>
      </c>
      <c r="H99" s="45" t="s">
        <v>84</v>
      </c>
      <c r="I99" s="45" t="s">
        <v>84</v>
      </c>
      <c r="J99" s="53">
        <v>7522000</v>
      </c>
      <c r="K99" s="66"/>
      <c r="L99" s="66"/>
      <c r="M99" s="45">
        <v>372980</v>
      </c>
      <c r="N99" s="45" t="s">
        <v>84</v>
      </c>
      <c r="O99" s="45">
        <v>4934173</v>
      </c>
    </row>
    <row r="100" spans="1:15" ht="10.5">
      <c r="A100" s="50"/>
      <c r="B100" s="50"/>
      <c r="C100" s="50"/>
      <c r="D100" s="50"/>
      <c r="E100" s="52"/>
      <c r="F100" s="45" t="s">
        <v>84</v>
      </c>
      <c r="G100" s="45" t="s">
        <v>84</v>
      </c>
      <c r="H100" s="45" t="s">
        <v>84</v>
      </c>
      <c r="I100" s="45">
        <v>7522000</v>
      </c>
      <c r="J100" s="53"/>
      <c r="K100" s="66"/>
      <c r="L100" s="66"/>
      <c r="M100" s="45">
        <v>2587827</v>
      </c>
      <c r="N100" s="45" t="s">
        <v>84</v>
      </c>
      <c r="O100" s="45" t="s">
        <v>84</v>
      </c>
    </row>
    <row r="101" spans="1:15" ht="10.5">
      <c r="A101" s="51"/>
      <c r="B101" s="51"/>
      <c r="C101" s="51"/>
      <c r="D101" s="51"/>
      <c r="E101" s="52" t="s">
        <v>223</v>
      </c>
      <c r="F101" s="45">
        <v>131420000</v>
      </c>
      <c r="G101" s="45" t="s">
        <v>84</v>
      </c>
      <c r="H101" s="45" t="s">
        <v>84</v>
      </c>
      <c r="I101" s="45" t="s">
        <v>84</v>
      </c>
      <c r="J101" s="53">
        <v>97516000</v>
      </c>
      <c r="K101" s="66"/>
      <c r="L101" s="66"/>
      <c r="M101" s="45">
        <v>4887350</v>
      </c>
      <c r="N101" s="45" t="s">
        <v>84</v>
      </c>
      <c r="O101" s="45">
        <v>86546874</v>
      </c>
    </row>
    <row r="102" spans="1:15" ht="10.5">
      <c r="A102" s="51"/>
      <c r="B102" s="51"/>
      <c r="C102" s="51"/>
      <c r="D102" s="51"/>
      <c r="E102" s="52"/>
      <c r="F102" s="45">
        <v>2150000</v>
      </c>
      <c r="G102" s="45" t="s">
        <v>84</v>
      </c>
      <c r="H102" s="45" t="s">
        <v>84</v>
      </c>
      <c r="I102" s="45">
        <v>133570000</v>
      </c>
      <c r="J102" s="53"/>
      <c r="K102" s="66"/>
      <c r="L102" s="66"/>
      <c r="M102" s="45">
        <v>10969126</v>
      </c>
      <c r="N102" s="45" t="s">
        <v>84</v>
      </c>
      <c r="O102" s="45">
        <v>40000</v>
      </c>
    </row>
    <row r="103" spans="1:15" ht="10.5">
      <c r="A103" s="51"/>
      <c r="B103" s="51"/>
      <c r="C103" s="51"/>
      <c r="D103" s="51"/>
      <c r="E103" s="52" t="s">
        <v>119</v>
      </c>
      <c r="F103" s="45">
        <v>340859000</v>
      </c>
      <c r="G103" s="45" t="s">
        <v>84</v>
      </c>
      <c r="H103" s="45" t="s">
        <v>84</v>
      </c>
      <c r="I103" s="45" t="s">
        <v>84</v>
      </c>
      <c r="J103" s="53">
        <v>291422000</v>
      </c>
      <c r="K103" s="66"/>
      <c r="L103" s="66"/>
      <c r="M103" s="45">
        <v>21100800</v>
      </c>
      <c r="N103" s="45" t="s">
        <v>84</v>
      </c>
      <c r="O103" s="45">
        <v>149400273</v>
      </c>
    </row>
    <row r="104" spans="1:15" ht="10.5">
      <c r="A104" s="51"/>
      <c r="B104" s="51"/>
      <c r="C104" s="51"/>
      <c r="D104" s="51"/>
      <c r="E104" s="52"/>
      <c r="F104" s="45">
        <v>4599000</v>
      </c>
      <c r="G104" s="45" t="s">
        <v>84</v>
      </c>
      <c r="H104" s="45" t="s">
        <v>84</v>
      </c>
      <c r="I104" s="45">
        <v>345458000</v>
      </c>
      <c r="J104" s="53"/>
      <c r="K104" s="66"/>
      <c r="L104" s="66"/>
      <c r="M104" s="45">
        <v>142021727</v>
      </c>
      <c r="N104" s="45" t="s">
        <v>84</v>
      </c>
      <c r="O104" s="45">
        <v>14994600</v>
      </c>
    </row>
    <row r="105" spans="1:15" ht="10.5">
      <c r="A105" s="50" t="s">
        <v>86</v>
      </c>
      <c r="B105" s="50"/>
      <c r="C105" s="50"/>
      <c r="D105" s="50"/>
      <c r="E105" s="52" t="s">
        <v>224</v>
      </c>
      <c r="F105" s="45">
        <v>9890333</v>
      </c>
      <c r="G105" s="45" t="s">
        <v>84</v>
      </c>
      <c r="H105" s="45" t="s">
        <v>84</v>
      </c>
      <c r="I105" s="45" t="s">
        <v>84</v>
      </c>
      <c r="J105" s="53">
        <v>9890333</v>
      </c>
      <c r="K105" s="66"/>
      <c r="L105" s="66"/>
      <c r="M105" s="45">
        <v>83800</v>
      </c>
      <c r="N105" s="45" t="s">
        <v>84</v>
      </c>
      <c r="O105" s="45" t="s">
        <v>84</v>
      </c>
    </row>
    <row r="106" spans="1:15" ht="10.5">
      <c r="A106" s="50"/>
      <c r="B106" s="50"/>
      <c r="C106" s="50"/>
      <c r="D106" s="50"/>
      <c r="E106" s="52"/>
      <c r="F106" s="45" t="s">
        <v>84</v>
      </c>
      <c r="G106" s="45" t="s">
        <v>84</v>
      </c>
      <c r="H106" s="45" t="s">
        <v>84</v>
      </c>
      <c r="I106" s="45">
        <v>9890333</v>
      </c>
      <c r="J106" s="53"/>
      <c r="K106" s="66"/>
      <c r="L106" s="66"/>
      <c r="M106" s="45">
        <v>9890333</v>
      </c>
      <c r="N106" s="45" t="s">
        <v>84</v>
      </c>
      <c r="O106" s="45" t="s">
        <v>84</v>
      </c>
    </row>
    <row r="107" spans="1:15" ht="10.5">
      <c r="A107" s="50"/>
      <c r="B107" s="50" t="s">
        <v>86</v>
      </c>
      <c r="C107" s="50"/>
      <c r="D107" s="50"/>
      <c r="E107" s="52" t="s">
        <v>225</v>
      </c>
      <c r="F107" s="45">
        <v>9890333</v>
      </c>
      <c r="G107" s="45" t="s">
        <v>84</v>
      </c>
      <c r="H107" s="45" t="s">
        <v>84</v>
      </c>
      <c r="I107" s="45" t="s">
        <v>84</v>
      </c>
      <c r="J107" s="53">
        <v>9890333</v>
      </c>
      <c r="K107" s="66"/>
      <c r="L107" s="66"/>
      <c r="M107" s="45">
        <v>83800</v>
      </c>
      <c r="N107" s="45" t="s">
        <v>84</v>
      </c>
      <c r="O107" s="45" t="s">
        <v>84</v>
      </c>
    </row>
    <row r="108" spans="1:15" ht="10.5">
      <c r="A108" s="50"/>
      <c r="B108" s="50"/>
      <c r="C108" s="50"/>
      <c r="D108" s="50"/>
      <c r="E108" s="52"/>
      <c r="F108" s="45" t="s">
        <v>84</v>
      </c>
      <c r="G108" s="45" t="s">
        <v>84</v>
      </c>
      <c r="H108" s="45" t="s">
        <v>84</v>
      </c>
      <c r="I108" s="45">
        <v>9890333</v>
      </c>
      <c r="J108" s="53"/>
      <c r="K108" s="66"/>
      <c r="L108" s="66"/>
      <c r="M108" s="45">
        <v>9890333</v>
      </c>
      <c r="N108" s="45" t="s">
        <v>84</v>
      </c>
      <c r="O108" s="45" t="s">
        <v>84</v>
      </c>
    </row>
    <row r="109" spans="1:15" ht="10.5">
      <c r="A109" s="50"/>
      <c r="B109" s="50"/>
      <c r="C109" s="50"/>
      <c r="D109" s="50" t="s">
        <v>86</v>
      </c>
      <c r="E109" s="52" t="s">
        <v>200</v>
      </c>
      <c r="F109" s="45">
        <v>9890333</v>
      </c>
      <c r="G109" s="45" t="s">
        <v>84</v>
      </c>
      <c r="H109" s="45" t="s">
        <v>84</v>
      </c>
      <c r="I109" s="45" t="s">
        <v>84</v>
      </c>
      <c r="J109" s="53">
        <v>9890333</v>
      </c>
      <c r="K109" s="66"/>
      <c r="L109" s="66"/>
      <c r="M109" s="45">
        <v>83800</v>
      </c>
      <c r="N109" s="45" t="s">
        <v>84</v>
      </c>
      <c r="O109" s="45" t="s">
        <v>84</v>
      </c>
    </row>
    <row r="110" spans="1:15" ht="10.5">
      <c r="A110" s="50"/>
      <c r="B110" s="50"/>
      <c r="C110" s="50"/>
      <c r="D110" s="50"/>
      <c r="E110" s="52"/>
      <c r="F110" s="45" t="s">
        <v>84</v>
      </c>
      <c r="G110" s="45" t="s">
        <v>84</v>
      </c>
      <c r="H110" s="45" t="s">
        <v>84</v>
      </c>
      <c r="I110" s="45">
        <v>9890333</v>
      </c>
      <c r="J110" s="53"/>
      <c r="K110" s="66"/>
      <c r="L110" s="66"/>
      <c r="M110" s="45">
        <v>9890333</v>
      </c>
      <c r="N110" s="45" t="s">
        <v>84</v>
      </c>
      <c r="O110" s="45" t="s">
        <v>84</v>
      </c>
    </row>
    <row r="111" spans="1:15" ht="10.5">
      <c r="A111" s="50" t="s">
        <v>82</v>
      </c>
      <c r="B111" s="50"/>
      <c r="C111" s="50"/>
      <c r="D111" s="50"/>
      <c r="E111" s="52" t="s">
        <v>226</v>
      </c>
      <c r="F111" s="45">
        <v>386444</v>
      </c>
      <c r="G111" s="45" t="s">
        <v>84</v>
      </c>
      <c r="H111" s="45" t="s">
        <v>84</v>
      </c>
      <c r="I111" s="45" t="s">
        <v>84</v>
      </c>
      <c r="J111" s="53">
        <v>386444</v>
      </c>
      <c r="K111" s="66"/>
      <c r="L111" s="66"/>
      <c r="M111" s="45" t="s">
        <v>84</v>
      </c>
      <c r="N111" s="45" t="s">
        <v>84</v>
      </c>
      <c r="O111" s="45" t="s">
        <v>84</v>
      </c>
    </row>
    <row r="112" spans="1:15" ht="10.5">
      <c r="A112" s="50"/>
      <c r="B112" s="50"/>
      <c r="C112" s="50"/>
      <c r="D112" s="50"/>
      <c r="E112" s="52"/>
      <c r="F112" s="45" t="s">
        <v>84</v>
      </c>
      <c r="G112" s="45" t="s">
        <v>84</v>
      </c>
      <c r="H112" s="45" t="s">
        <v>84</v>
      </c>
      <c r="I112" s="45">
        <v>386444</v>
      </c>
      <c r="J112" s="53"/>
      <c r="K112" s="66"/>
      <c r="L112" s="66"/>
      <c r="M112" s="45">
        <v>386444</v>
      </c>
      <c r="N112" s="45" t="s">
        <v>84</v>
      </c>
      <c r="O112" s="45" t="s">
        <v>84</v>
      </c>
    </row>
    <row r="113" spans="1:15" ht="10.5">
      <c r="A113" s="50"/>
      <c r="B113" s="50" t="s">
        <v>86</v>
      </c>
      <c r="C113" s="50"/>
      <c r="D113" s="50"/>
      <c r="E113" s="52" t="s">
        <v>227</v>
      </c>
      <c r="F113" s="45">
        <v>386444</v>
      </c>
      <c r="G113" s="45" t="s">
        <v>84</v>
      </c>
      <c r="H113" s="45" t="s">
        <v>84</v>
      </c>
      <c r="I113" s="45" t="s">
        <v>84</v>
      </c>
      <c r="J113" s="53">
        <v>386444</v>
      </c>
      <c r="K113" s="66"/>
      <c r="L113" s="66"/>
      <c r="M113" s="45" t="s">
        <v>84</v>
      </c>
      <c r="N113" s="45" t="s">
        <v>84</v>
      </c>
      <c r="O113" s="45" t="s">
        <v>84</v>
      </c>
    </row>
    <row r="114" spans="1:15" ht="10.5">
      <c r="A114" s="50"/>
      <c r="B114" s="50"/>
      <c r="C114" s="50"/>
      <c r="D114" s="50"/>
      <c r="E114" s="52"/>
      <c r="F114" s="45" t="s">
        <v>84</v>
      </c>
      <c r="G114" s="45" t="s">
        <v>84</v>
      </c>
      <c r="H114" s="45" t="s">
        <v>84</v>
      </c>
      <c r="I114" s="45">
        <v>386444</v>
      </c>
      <c r="J114" s="53"/>
      <c r="K114" s="66"/>
      <c r="L114" s="66"/>
      <c r="M114" s="45">
        <v>386444</v>
      </c>
      <c r="N114" s="45" t="s">
        <v>84</v>
      </c>
      <c r="O114" s="45" t="s">
        <v>84</v>
      </c>
    </row>
    <row r="115" spans="1:15" ht="10.5">
      <c r="A115" s="50"/>
      <c r="B115" s="50"/>
      <c r="C115" s="50"/>
      <c r="D115" s="50" t="s">
        <v>86</v>
      </c>
      <c r="E115" s="52" t="s">
        <v>200</v>
      </c>
      <c r="F115" s="45">
        <v>386444</v>
      </c>
      <c r="G115" s="45" t="s">
        <v>84</v>
      </c>
      <c r="H115" s="45" t="s">
        <v>84</v>
      </c>
      <c r="I115" s="45" t="s">
        <v>84</v>
      </c>
      <c r="J115" s="53">
        <v>386444</v>
      </c>
      <c r="K115" s="66"/>
      <c r="L115" s="66"/>
      <c r="M115" s="45" t="s">
        <v>84</v>
      </c>
      <c r="N115" s="45" t="s">
        <v>84</v>
      </c>
      <c r="O115" s="45" t="s">
        <v>84</v>
      </c>
    </row>
    <row r="116" spans="1:15" ht="10.5">
      <c r="A116" s="50"/>
      <c r="B116" s="50"/>
      <c r="C116" s="50"/>
      <c r="D116" s="50"/>
      <c r="E116" s="52"/>
      <c r="F116" s="45" t="s">
        <v>84</v>
      </c>
      <c r="G116" s="45" t="s">
        <v>84</v>
      </c>
      <c r="H116" s="45" t="s">
        <v>84</v>
      </c>
      <c r="I116" s="45">
        <v>386444</v>
      </c>
      <c r="J116" s="53"/>
      <c r="K116" s="66"/>
      <c r="L116" s="66"/>
      <c r="M116" s="45">
        <v>386444</v>
      </c>
      <c r="N116" s="45" t="s">
        <v>84</v>
      </c>
      <c r="O116" s="45" t="s">
        <v>84</v>
      </c>
    </row>
    <row r="117" spans="1:15" ht="10.5">
      <c r="A117" s="50" t="s">
        <v>91</v>
      </c>
      <c r="B117" s="50"/>
      <c r="C117" s="50"/>
      <c r="D117" s="50"/>
      <c r="E117" s="52" t="s">
        <v>228</v>
      </c>
      <c r="F117" s="45">
        <v>1059635</v>
      </c>
      <c r="G117" s="45" t="s">
        <v>84</v>
      </c>
      <c r="H117" s="45" t="s">
        <v>84</v>
      </c>
      <c r="I117" s="45" t="s">
        <v>84</v>
      </c>
      <c r="J117" s="53">
        <v>1059635</v>
      </c>
      <c r="K117" s="66"/>
      <c r="L117" s="66"/>
      <c r="M117" s="45">
        <v>536500</v>
      </c>
      <c r="N117" s="45" t="s">
        <v>84</v>
      </c>
      <c r="O117" s="45" t="s">
        <v>84</v>
      </c>
    </row>
    <row r="118" spans="1:15" ht="10.5">
      <c r="A118" s="50"/>
      <c r="B118" s="50"/>
      <c r="C118" s="50"/>
      <c r="D118" s="50"/>
      <c r="E118" s="52"/>
      <c r="F118" s="45" t="s">
        <v>84</v>
      </c>
      <c r="G118" s="45" t="s">
        <v>84</v>
      </c>
      <c r="H118" s="45" t="s">
        <v>84</v>
      </c>
      <c r="I118" s="45">
        <v>1059635</v>
      </c>
      <c r="J118" s="53"/>
      <c r="K118" s="66"/>
      <c r="L118" s="66"/>
      <c r="M118" s="45">
        <v>1059635</v>
      </c>
      <c r="N118" s="45" t="s">
        <v>84</v>
      </c>
      <c r="O118" s="45" t="s">
        <v>84</v>
      </c>
    </row>
    <row r="119" spans="1:15" ht="10.5">
      <c r="A119" s="50"/>
      <c r="B119" s="50" t="s">
        <v>86</v>
      </c>
      <c r="C119" s="50"/>
      <c r="D119" s="50"/>
      <c r="E119" s="52" t="s">
        <v>229</v>
      </c>
      <c r="F119" s="45">
        <v>1059635</v>
      </c>
      <c r="G119" s="45" t="s">
        <v>84</v>
      </c>
      <c r="H119" s="45" t="s">
        <v>84</v>
      </c>
      <c r="I119" s="45" t="s">
        <v>84</v>
      </c>
      <c r="J119" s="53">
        <v>1059635</v>
      </c>
      <c r="K119" s="66"/>
      <c r="L119" s="66"/>
      <c r="M119" s="45">
        <v>536500</v>
      </c>
      <c r="N119" s="45" t="s">
        <v>84</v>
      </c>
      <c r="O119" s="45" t="s">
        <v>84</v>
      </c>
    </row>
    <row r="120" spans="1:15" ht="10.5">
      <c r="A120" s="50"/>
      <c r="B120" s="50"/>
      <c r="C120" s="50"/>
      <c r="D120" s="50"/>
      <c r="E120" s="52"/>
      <c r="F120" s="45" t="s">
        <v>84</v>
      </c>
      <c r="G120" s="45" t="s">
        <v>84</v>
      </c>
      <c r="H120" s="45" t="s">
        <v>84</v>
      </c>
      <c r="I120" s="45">
        <v>1059635</v>
      </c>
      <c r="J120" s="53"/>
      <c r="K120" s="66"/>
      <c r="L120" s="66"/>
      <c r="M120" s="45">
        <v>1059635</v>
      </c>
      <c r="N120" s="45" t="s">
        <v>84</v>
      </c>
      <c r="O120" s="45" t="s">
        <v>84</v>
      </c>
    </row>
    <row r="121" spans="1:15" ht="10.5">
      <c r="A121" s="50"/>
      <c r="B121" s="50"/>
      <c r="C121" s="50"/>
      <c r="D121" s="50" t="s">
        <v>86</v>
      </c>
      <c r="E121" s="52" t="s">
        <v>200</v>
      </c>
      <c r="F121" s="45">
        <v>1059635</v>
      </c>
      <c r="G121" s="45" t="s">
        <v>84</v>
      </c>
      <c r="H121" s="45" t="s">
        <v>84</v>
      </c>
      <c r="I121" s="45" t="s">
        <v>84</v>
      </c>
      <c r="J121" s="53">
        <v>1059635</v>
      </c>
      <c r="K121" s="66"/>
      <c r="L121" s="66"/>
      <c r="M121" s="45">
        <v>536500</v>
      </c>
      <c r="N121" s="45" t="s">
        <v>84</v>
      </c>
      <c r="O121" s="45" t="s">
        <v>84</v>
      </c>
    </row>
    <row r="122" spans="1:15" ht="10.5">
      <c r="A122" s="50"/>
      <c r="B122" s="50"/>
      <c r="C122" s="50"/>
      <c r="D122" s="50"/>
      <c r="E122" s="52"/>
      <c r="F122" s="45" t="s">
        <v>84</v>
      </c>
      <c r="G122" s="45" t="s">
        <v>84</v>
      </c>
      <c r="H122" s="45" t="s">
        <v>84</v>
      </c>
      <c r="I122" s="45">
        <v>1059635</v>
      </c>
      <c r="J122" s="53"/>
      <c r="K122" s="66"/>
      <c r="L122" s="66"/>
      <c r="M122" s="45">
        <v>1059635</v>
      </c>
      <c r="N122" s="45" t="s">
        <v>84</v>
      </c>
      <c r="O122" s="45" t="s">
        <v>84</v>
      </c>
    </row>
    <row r="123" spans="1:15" ht="10.5">
      <c r="A123" s="51"/>
      <c r="B123" s="51"/>
      <c r="C123" s="51"/>
      <c r="D123" s="51"/>
      <c r="E123" s="52" t="s">
        <v>230</v>
      </c>
      <c r="F123" s="45">
        <v>11336412</v>
      </c>
      <c r="G123" s="45" t="s">
        <v>84</v>
      </c>
      <c r="H123" s="45" t="s">
        <v>84</v>
      </c>
      <c r="I123" s="45" t="s">
        <v>84</v>
      </c>
      <c r="J123" s="53">
        <v>11336412</v>
      </c>
      <c r="K123" s="66"/>
      <c r="L123" s="66"/>
      <c r="M123" s="45">
        <v>620300</v>
      </c>
      <c r="N123" s="45" t="s">
        <v>84</v>
      </c>
      <c r="O123" s="45" t="s">
        <v>84</v>
      </c>
    </row>
    <row r="124" spans="1:15" ht="10.5">
      <c r="A124" s="51"/>
      <c r="B124" s="51"/>
      <c r="C124" s="51"/>
      <c r="D124" s="51"/>
      <c r="E124" s="52"/>
      <c r="F124" s="45" t="s">
        <v>84</v>
      </c>
      <c r="G124" s="45" t="s">
        <v>84</v>
      </c>
      <c r="H124" s="45" t="s">
        <v>84</v>
      </c>
      <c r="I124" s="45">
        <v>11336412</v>
      </c>
      <c r="J124" s="53"/>
      <c r="K124" s="66"/>
      <c r="L124" s="66"/>
      <c r="M124" s="45">
        <v>11336412</v>
      </c>
      <c r="N124" s="45" t="s">
        <v>84</v>
      </c>
      <c r="O124" s="45" t="s">
        <v>84</v>
      </c>
    </row>
    <row r="125" spans="1:15" ht="10.5">
      <c r="A125" s="51"/>
      <c r="B125" s="51"/>
      <c r="C125" s="51"/>
      <c r="D125" s="51"/>
      <c r="E125" s="52" t="s">
        <v>45</v>
      </c>
      <c r="F125" s="45">
        <v>352195412</v>
      </c>
      <c r="G125" s="45" t="s">
        <v>84</v>
      </c>
      <c r="H125" s="45" t="s">
        <v>84</v>
      </c>
      <c r="I125" s="45" t="s">
        <v>84</v>
      </c>
      <c r="J125" s="53">
        <v>302758412</v>
      </c>
      <c r="K125" s="66"/>
      <c r="L125" s="66"/>
      <c r="M125" s="45">
        <v>21721100</v>
      </c>
      <c r="N125" s="45" t="s">
        <v>84</v>
      </c>
      <c r="O125" s="45">
        <v>149400273</v>
      </c>
    </row>
    <row r="126" spans="1:15" ht="10.5">
      <c r="A126" s="51"/>
      <c r="B126" s="51"/>
      <c r="C126" s="51"/>
      <c r="D126" s="51"/>
      <c r="E126" s="52"/>
      <c r="F126" s="45">
        <v>4599000</v>
      </c>
      <c r="G126" s="45" t="s">
        <v>84</v>
      </c>
      <c r="H126" s="45" t="s">
        <v>84</v>
      </c>
      <c r="I126" s="45">
        <v>356794412</v>
      </c>
      <c r="J126" s="53"/>
      <c r="K126" s="66"/>
      <c r="L126" s="66"/>
      <c r="M126" s="45">
        <v>153358139</v>
      </c>
      <c r="N126" s="45" t="s">
        <v>84</v>
      </c>
      <c r="O126" s="45">
        <v>14994600</v>
      </c>
    </row>
  </sheetData>
  <sheetProtection/>
  <mergeCells count="499">
    <mergeCell ref="K123:K124"/>
    <mergeCell ref="L123:L124"/>
    <mergeCell ref="A125:A126"/>
    <mergeCell ref="B125:B126"/>
    <mergeCell ref="C125:C126"/>
    <mergeCell ref="D125:D126"/>
    <mergeCell ref="E125:E126"/>
    <mergeCell ref="J125:J126"/>
    <mergeCell ref="K125:K126"/>
    <mergeCell ref="L125:L126"/>
    <mergeCell ref="A123:A124"/>
    <mergeCell ref="B123:B124"/>
    <mergeCell ref="C123:C124"/>
    <mergeCell ref="D123:D124"/>
    <mergeCell ref="E123:E124"/>
    <mergeCell ref="J123:J124"/>
    <mergeCell ref="K119:K120"/>
    <mergeCell ref="L119:L120"/>
    <mergeCell ref="A121:A122"/>
    <mergeCell ref="B121:B122"/>
    <mergeCell ref="C121:C122"/>
    <mergeCell ref="D121:D122"/>
    <mergeCell ref="E121:E122"/>
    <mergeCell ref="J121:J122"/>
    <mergeCell ref="K121:K122"/>
    <mergeCell ref="L121:L122"/>
    <mergeCell ref="A119:A120"/>
    <mergeCell ref="B119:B120"/>
    <mergeCell ref="C119:C120"/>
    <mergeCell ref="D119:D120"/>
    <mergeCell ref="E119:E120"/>
    <mergeCell ref="J119:J120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5:A116"/>
    <mergeCell ref="B115:B116"/>
    <mergeCell ref="C115:C116"/>
    <mergeCell ref="D115:D116"/>
    <mergeCell ref="E115:E116"/>
    <mergeCell ref="J115:J116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1:A112"/>
    <mergeCell ref="B111:B112"/>
    <mergeCell ref="C111:C112"/>
    <mergeCell ref="D111:D112"/>
    <mergeCell ref="E111:E112"/>
    <mergeCell ref="J111:J112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07:A108"/>
    <mergeCell ref="B107:B108"/>
    <mergeCell ref="C107:C108"/>
    <mergeCell ref="D107:D108"/>
    <mergeCell ref="E107:E108"/>
    <mergeCell ref="J107:J108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3:A104"/>
    <mergeCell ref="B103:B104"/>
    <mergeCell ref="C103:C104"/>
    <mergeCell ref="D103:D104"/>
    <mergeCell ref="E103:E104"/>
    <mergeCell ref="J103:J104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99:A100"/>
    <mergeCell ref="B99:B100"/>
    <mergeCell ref="C99:C100"/>
    <mergeCell ref="D99:D100"/>
    <mergeCell ref="E99:E100"/>
    <mergeCell ref="J99:J100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5:A96"/>
    <mergeCell ref="B95:B96"/>
    <mergeCell ref="C95:C96"/>
    <mergeCell ref="D95:D96"/>
    <mergeCell ref="E95:E96"/>
    <mergeCell ref="J95:J96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1:A92"/>
    <mergeCell ref="B91:B92"/>
    <mergeCell ref="C91:C92"/>
    <mergeCell ref="D91:D92"/>
    <mergeCell ref="E91:E92"/>
    <mergeCell ref="J91:J92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87:A88"/>
    <mergeCell ref="B87:B88"/>
    <mergeCell ref="C87:C88"/>
    <mergeCell ref="D87:D88"/>
    <mergeCell ref="E87:E88"/>
    <mergeCell ref="J87:J88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3:A84"/>
    <mergeCell ref="B83:B84"/>
    <mergeCell ref="C83:C84"/>
    <mergeCell ref="D83:D84"/>
    <mergeCell ref="E83:E84"/>
    <mergeCell ref="J83:J84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79:A80"/>
    <mergeCell ref="B79:B80"/>
    <mergeCell ref="C79:C80"/>
    <mergeCell ref="D79:D80"/>
    <mergeCell ref="E79:E80"/>
    <mergeCell ref="J79:J80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5:A76"/>
    <mergeCell ref="B75:B76"/>
    <mergeCell ref="C75:C76"/>
    <mergeCell ref="D75:D76"/>
    <mergeCell ref="E75:E76"/>
    <mergeCell ref="J75:J76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1:A72"/>
    <mergeCell ref="B71:B72"/>
    <mergeCell ref="C71:C72"/>
    <mergeCell ref="D71:D72"/>
    <mergeCell ref="E71:E72"/>
    <mergeCell ref="J71:J72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67:A68"/>
    <mergeCell ref="B67:B68"/>
    <mergeCell ref="C67:C68"/>
    <mergeCell ref="D67:D68"/>
    <mergeCell ref="E67:E68"/>
    <mergeCell ref="J67:J68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3:A64"/>
    <mergeCell ref="B63:B64"/>
    <mergeCell ref="C63:C64"/>
    <mergeCell ref="D63:D64"/>
    <mergeCell ref="E63:E64"/>
    <mergeCell ref="J63:J64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59:A60"/>
    <mergeCell ref="B59:B60"/>
    <mergeCell ref="C59:C60"/>
    <mergeCell ref="D59:D60"/>
    <mergeCell ref="E59:E60"/>
    <mergeCell ref="J59:J60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5:A56"/>
    <mergeCell ref="B55:B56"/>
    <mergeCell ref="C55:C56"/>
    <mergeCell ref="D55:D56"/>
    <mergeCell ref="E55:E56"/>
    <mergeCell ref="J55:J56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1:A52"/>
    <mergeCell ref="B51:B52"/>
    <mergeCell ref="C51:C52"/>
    <mergeCell ref="D51:D52"/>
    <mergeCell ref="E51:E52"/>
    <mergeCell ref="J51:J52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47:A48"/>
    <mergeCell ref="B47:B48"/>
    <mergeCell ref="C47:C48"/>
    <mergeCell ref="D47:D48"/>
    <mergeCell ref="E47:E48"/>
    <mergeCell ref="J47:J48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3:A44"/>
    <mergeCell ref="B43:B44"/>
    <mergeCell ref="C43:C44"/>
    <mergeCell ref="D43:D44"/>
    <mergeCell ref="E43:E44"/>
    <mergeCell ref="J43:J44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39:A40"/>
    <mergeCell ref="B39:B40"/>
    <mergeCell ref="C39:C40"/>
    <mergeCell ref="D39:D40"/>
    <mergeCell ref="E39:E40"/>
    <mergeCell ref="J39:J40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5:A36"/>
    <mergeCell ref="B35:B36"/>
    <mergeCell ref="C35:C36"/>
    <mergeCell ref="D35:D36"/>
    <mergeCell ref="E35:E36"/>
    <mergeCell ref="J35:J36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1:A32"/>
    <mergeCell ref="B31:B32"/>
    <mergeCell ref="C31:C32"/>
    <mergeCell ref="D31:D32"/>
    <mergeCell ref="E31:E32"/>
    <mergeCell ref="J31:J32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27:A28"/>
    <mergeCell ref="B27:B28"/>
    <mergeCell ref="C27:C28"/>
    <mergeCell ref="D27:D28"/>
    <mergeCell ref="E27:E28"/>
    <mergeCell ref="J27:J28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3:A24"/>
    <mergeCell ref="B23:B24"/>
    <mergeCell ref="C23:C24"/>
    <mergeCell ref="D23:D24"/>
    <mergeCell ref="E23:E24"/>
    <mergeCell ref="J23:J24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19:A20"/>
    <mergeCell ref="B19:B20"/>
    <mergeCell ref="C19:C20"/>
    <mergeCell ref="D19:D20"/>
    <mergeCell ref="E19:E20"/>
    <mergeCell ref="J19:J20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5:A16"/>
    <mergeCell ref="B15:B16"/>
    <mergeCell ref="C15:C16"/>
    <mergeCell ref="D15:D16"/>
    <mergeCell ref="E15:E16"/>
    <mergeCell ref="J15:J16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1:A12"/>
    <mergeCell ref="B11:B12"/>
    <mergeCell ref="C11:C12"/>
    <mergeCell ref="D11:D12"/>
    <mergeCell ref="E11:E12"/>
    <mergeCell ref="J11:J12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7:A8"/>
    <mergeCell ref="B7:B8"/>
    <mergeCell ref="C7:C8"/>
    <mergeCell ref="D7:D8"/>
    <mergeCell ref="E7:E8"/>
    <mergeCell ref="J7:J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geOrder="overThenDown" paperSize="9"/>
  <headerFooter alignWithMargins="0">
    <oddHeader>&amp;L&amp;C&amp;14&amp;U臺中市后里區公所
&amp;16經費累計表
&amp;12&amp;U中華民國104年1月1日起至104年10月31日止 &amp;R
&amp;10頁數：第&amp;P頁</oddHeader>
    <oddFooter>&amp;L製表　　　　　　　　　　　　核覆　　　　　　　　　　　　主辦主計人員　　　　　　　　　　　　機關長官&amp;C&amp;R報表編號：arg30　列印日期：104/11/9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2015-11-09T06:41:15Z</cp:lastPrinted>
  <dcterms:created xsi:type="dcterms:W3CDTF">2000-09-07T03:35:22Z</dcterms:created>
  <dcterms:modified xsi:type="dcterms:W3CDTF">2019-04-25T07:35:54Z</dcterms:modified>
  <cp:category/>
  <cp:version/>
  <cp:contentType/>
  <cp:contentStatus/>
</cp:coreProperties>
</file>